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efanx/Dropbox/Documents/Projects/CORDEX/FPS_EuroMed/Model_protocol_docs/Variables/"/>
    </mc:Choice>
  </mc:AlternateContent>
  <xr:revisionPtr revIDLastSave="0" documentId="13_ncr:1_{4518F797-E9D8-1E44-B3C0-E737DC0535B5}" xr6:coauthVersionLast="46" xr6:coauthVersionMax="46" xr10:uidLastSave="{00000000-0000-0000-0000-000000000000}"/>
  <bookViews>
    <workbookView xWindow="0" yWindow="460" windowWidth="28800" windowHeight="16460" tabRatio="500" xr2:uid="{00000000-000D-0000-FFFF-FFFF00000000}"/>
  </bookViews>
  <sheets>
    <sheet name="Core" sheetId="4" r:id="rId1"/>
    <sheet name="Tier-1" sheetId="1" r:id="rId2"/>
    <sheet name="Global  Attributes" sheetId="2" r:id="rId3"/>
    <sheet name="CV" sheetId="3" r:id="rId4"/>
  </sheets>
  <externalReferences>
    <externalReference r:id="rId5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3" l="1"/>
  <c r="E2" i="2"/>
</calcChain>
</file>

<file path=xl/sharedStrings.xml><?xml version="1.0" encoding="utf-8"?>
<sst xmlns="http://schemas.openxmlformats.org/spreadsheetml/2006/main" count="1079" uniqueCount="415">
  <si>
    <t>1-hourly output (1hr)</t>
  </si>
  <si>
    <t>3-hourly output (3hr)</t>
  </si>
  <si>
    <t>6-hourly output (6hr)</t>
  </si>
  <si>
    <t>Daily output (day)</t>
  </si>
  <si>
    <t>output variable name</t>
  </si>
  <si>
    <t>tas</t>
  </si>
  <si>
    <t>Near-Surface Air Temperature</t>
  </si>
  <si>
    <t>x</t>
  </si>
  <si>
    <t>ts</t>
  </si>
  <si>
    <t>Surface Temperature</t>
  </si>
  <si>
    <t>pr</t>
  </si>
  <si>
    <t>Precipitation</t>
  </si>
  <si>
    <t xml:space="preserve"> </t>
  </si>
  <si>
    <t>uas</t>
  </si>
  <si>
    <t>Eastward Near-Surface Wind</t>
  </si>
  <si>
    <t>ua1000</t>
  </si>
  <si>
    <t>Eastward Wind</t>
  </si>
  <si>
    <t>ua850</t>
  </si>
  <si>
    <t>ua700</t>
  </si>
  <si>
    <t>ua500</t>
  </si>
  <si>
    <t>ua200</t>
  </si>
  <si>
    <t>vas</t>
  </si>
  <si>
    <t>Northward Near-Surface Wind</t>
  </si>
  <si>
    <t>va1000</t>
  </si>
  <si>
    <t>Northward Wind</t>
  </si>
  <si>
    <t>va850</t>
  </si>
  <si>
    <t>va700</t>
  </si>
  <si>
    <t>va500</t>
  </si>
  <si>
    <t>va200</t>
  </si>
  <si>
    <t>huss</t>
  </si>
  <si>
    <t>Near-Surface Specific Humidity</t>
  </si>
  <si>
    <t>hus1000</t>
  </si>
  <si>
    <t>Specific Humidity</t>
  </si>
  <si>
    <t>hus850</t>
  </si>
  <si>
    <t>hus700</t>
  </si>
  <si>
    <t>hus500</t>
  </si>
  <si>
    <t>hus200</t>
  </si>
  <si>
    <t>zg1000</t>
  </si>
  <si>
    <t>Geopotential Height</t>
  </si>
  <si>
    <t>zg850</t>
  </si>
  <si>
    <t>zg700</t>
  </si>
  <si>
    <t>zg500</t>
  </si>
  <si>
    <t>zg200</t>
  </si>
  <si>
    <t>ps</t>
  </si>
  <si>
    <t>Surface Air Pressure</t>
  </si>
  <si>
    <t>psl</t>
  </si>
  <si>
    <t>Sea Level Pressure</t>
  </si>
  <si>
    <t>rsds</t>
  </si>
  <si>
    <t>Surface Downwelling Shortwave Radiation</t>
  </si>
  <si>
    <t>rlds</t>
  </si>
  <si>
    <t>Surface Downwelling Longwave Radiation</t>
  </si>
  <si>
    <t>hfls</t>
  </si>
  <si>
    <t>Surface Upward Latent Heat Flux</t>
  </si>
  <si>
    <t>hfss</t>
  </si>
  <si>
    <t>Surface Upward Sensible Heat Flux</t>
  </si>
  <si>
    <t>rsus</t>
  </si>
  <si>
    <t>Surface Upwelling Shortwave Radiation</t>
  </si>
  <si>
    <t>rlus</t>
  </si>
  <si>
    <t>Surface Upwelling Longwave Radiation</t>
  </si>
  <si>
    <t>evspsbl</t>
  </si>
  <si>
    <t>Evaporation</t>
  </si>
  <si>
    <t>evspsblpot</t>
  </si>
  <si>
    <t>Potential Evapotranspiration</t>
  </si>
  <si>
    <t>clt</t>
  </si>
  <si>
    <t>total cloud fraction</t>
  </si>
  <si>
    <t>snc</t>
  </si>
  <si>
    <t>snow area fraction</t>
  </si>
  <si>
    <t>snd</t>
  </si>
  <si>
    <t>snow depth</t>
  </si>
  <si>
    <t>mrros</t>
  </si>
  <si>
    <t>Surface Runoff</t>
  </si>
  <si>
    <t>mrro</t>
  </si>
  <si>
    <t>Total Runoff</t>
  </si>
  <si>
    <t>mrso</t>
  </si>
  <si>
    <t>Total Soil Moisture Content</t>
  </si>
  <si>
    <t>CAPE</t>
  </si>
  <si>
    <t>CIN</t>
  </si>
  <si>
    <t>ta1000</t>
  </si>
  <si>
    <t>ta850</t>
  </si>
  <si>
    <t>ta700</t>
  </si>
  <si>
    <t>ta500</t>
  </si>
  <si>
    <t>ta200</t>
  </si>
  <si>
    <t>Standard Name</t>
  </si>
  <si>
    <t>Long Name</t>
  </si>
  <si>
    <t>Units</t>
  </si>
  <si>
    <t>ag</t>
  </si>
  <si>
    <t>Water Vapor Path</t>
  </si>
  <si>
    <t>atmosphere_water_vapor_content</t>
  </si>
  <si>
    <t>Condensed Water Path</t>
  </si>
  <si>
    <t>atmosphere_cloud_condensed_water_content</t>
  </si>
  <si>
    <t>Ice Water Path</t>
  </si>
  <si>
    <t>atmosphere_cloud_ice_content</t>
  </si>
  <si>
    <t>prw</t>
  </si>
  <si>
    <t>kg m-2</t>
  </si>
  <si>
    <t>clwvi</t>
  </si>
  <si>
    <t>clivi</t>
  </si>
  <si>
    <t>Notes</t>
  </si>
  <si>
    <t>Realm</t>
  </si>
  <si>
    <r>
      <t>a</t>
    </r>
    <r>
      <rPr>
        <sz val="12"/>
        <color theme="1"/>
        <rFont val="Calibri"/>
        <family val="2"/>
        <scheme val="minor"/>
      </rPr>
      <t xml:space="preserve"> The column specifies the direction of fluxes (redundantly with the standard:name); if given as a NetCDF attribute it must have the value as given here</t>
    </r>
  </si>
  <si>
    <r>
      <t>b</t>
    </r>
    <r>
      <rPr>
        <sz val="12"/>
        <color theme="1"/>
        <rFont val="Calibri"/>
        <family val="2"/>
        <scheme val="minor"/>
      </rPr>
      <t xml:space="preserve"> If given as a NetCDF attribute it must have the value as given here</t>
    </r>
  </si>
  <si>
    <r>
      <t>Cell Method: area (optional)</t>
    </r>
    <r>
      <rPr>
        <b/>
        <vertAlign val="superscript"/>
        <sz val="12"/>
        <color theme="1"/>
        <rFont val="Calibri"/>
        <scheme val="minor"/>
      </rPr>
      <t>b</t>
    </r>
  </si>
  <si>
    <t>i</t>
  </si>
  <si>
    <t>a</t>
  </si>
  <si>
    <r>
      <t>Direction of positive fluxes</t>
    </r>
    <r>
      <rPr>
        <b/>
        <vertAlign val="superscript"/>
        <sz val="12"/>
        <color theme="1"/>
        <rFont val="Calibri"/>
        <scheme val="minor"/>
      </rPr>
      <t>a</t>
    </r>
  </si>
  <si>
    <t>down</t>
  </si>
  <si>
    <t>"</t>
  </si>
  <si>
    <t>air_temperature</t>
  </si>
  <si>
    <t>K</t>
  </si>
  <si>
    <t>kg m-2 s-1</t>
  </si>
  <si>
    <t>precipitation_flux</t>
  </si>
  <si>
    <t>surface_temperature</t>
  </si>
  <si>
    <t>"skin" temperature (i.e., SST for open ocean)</t>
  </si>
  <si>
    <t>eastward_wind</t>
  </si>
  <si>
    <t>northward_wind</t>
  </si>
  <si>
    <t>m s-1</t>
  </si>
  <si>
    <t>atmos</t>
  </si>
  <si>
    <t>surface_snow_area_fraction</t>
  </si>
  <si>
    <t>surface_snow_thickness</t>
  </si>
  <si>
    <t>land landice</t>
  </si>
  <si>
    <t>land</t>
  </si>
  <si>
    <t>soil_moisture_content</t>
  </si>
  <si>
    <t>mean where land</t>
  </si>
  <si>
    <t>surface_downwelling_shortwave_flux_in_air</t>
  </si>
  <si>
    <t>surface_downwelling_longwave_flux_in_air</t>
  </si>
  <si>
    <t>surface_upward_latent_heat_flux</t>
  </si>
  <si>
    <t>surface_upward_sensible_heat_flux</t>
  </si>
  <si>
    <t>surface_upwelling_shortwave_flux_in_air</t>
  </si>
  <si>
    <t>surface_upwelling_longwave_flux_in_air</t>
  </si>
  <si>
    <t>up</t>
  </si>
  <si>
    <t>specific_humidity</t>
  </si>
  <si>
    <t>Air Temperature</t>
  </si>
  <si>
    <t>m</t>
  </si>
  <si>
    <t>geopotential_height</t>
  </si>
  <si>
    <t>Pa</t>
  </si>
  <si>
    <t>surface_air_pressure</t>
  </si>
  <si>
    <t>air_pressure_at_sea_level</t>
  </si>
  <si>
    <t>W m-2</t>
  </si>
  <si>
    <t>water_evaporation_flux</t>
  </si>
  <si>
    <t>water_potential_evaporation_flux</t>
  </si>
  <si>
    <t>cloud_area_fraction</t>
  </si>
  <si>
    <t>%</t>
  </si>
  <si>
    <t>surface_runoff_flux</t>
  </si>
  <si>
    <t>runoff_flux</t>
  </si>
  <si>
    <t>mrsofc</t>
  </si>
  <si>
    <t>tasmax</t>
  </si>
  <si>
    <t>tasmin</t>
  </si>
  <si>
    <t>Daily Maximum Near-Surface Air Temperature</t>
  </si>
  <si>
    <t>Daily Minimum Near-Surface Air Temperature</t>
  </si>
  <si>
    <t>Fixed fields</t>
  </si>
  <si>
    <t>Section A: NetCDF global attributes</t>
  </si>
  <si>
    <r>
      <t>CORDEX name as in ADD</t>
    </r>
    <r>
      <rPr>
        <vertAlign val="superscript"/>
        <sz val="10"/>
        <rFont val="Arial"/>
        <family val="2"/>
        <charset val="204"/>
      </rPr>
      <t>1</t>
    </r>
    <r>
      <rPr>
        <sz val="12"/>
        <color theme="1"/>
        <rFont val="Calibri"/>
        <family val="2"/>
        <scheme val="minor"/>
      </rPr>
      <t xml:space="preserve"> </t>
    </r>
  </si>
  <si>
    <r>
      <t>CMIP5</t>
    </r>
    <r>
      <rPr>
        <vertAlign val="superscript"/>
        <sz val="10"/>
        <rFont val="Arial"/>
        <family val="2"/>
        <charset val="204"/>
      </rPr>
      <t>2</t>
    </r>
    <r>
      <rPr>
        <sz val="12"/>
        <color theme="1"/>
        <rFont val="Calibri"/>
        <family val="2"/>
        <scheme val="minor"/>
      </rPr>
      <t xml:space="preserve"> name</t>
    </r>
  </si>
  <si>
    <t>mandatory or optional
CORDEX/CMIP5</t>
  </si>
  <si>
    <t>CV or free text
CORDEX/CMIP5</t>
  </si>
  <si>
    <t>comment</t>
  </si>
  <si>
    <t>institute_id</t>
  </si>
  <si>
    <t>mandatory/mandatory</t>
  </si>
  <si>
    <t>CV/CV</t>
  </si>
  <si>
    <t>institution</t>
  </si>
  <si>
    <t>optional/mandatory</t>
  </si>
  <si>
    <t>free text/free text</t>
  </si>
  <si>
    <t>model_id</t>
  </si>
  <si>
    <t>CORDEX starts with &lt;institute_id&gt;-</t>
  </si>
  <si>
    <t>experiment_id</t>
  </si>
  <si>
    <t>same CV as CMIP5 with "evaluation" in addition</t>
  </si>
  <si>
    <t>experiment</t>
  </si>
  <si>
    <t>free text/CV</t>
  </si>
  <si>
    <t>long version of "experiment_id"</t>
  </si>
  <si>
    <t>contact</t>
  </si>
  <si>
    <t>product</t>
  </si>
  <si>
    <t>single value ("output")</t>
  </si>
  <si>
    <t>Conventions</t>
  </si>
  <si>
    <r>
      <t>optional</t>
    </r>
    <r>
      <rPr>
        <sz val="12"/>
        <color theme="1"/>
        <rFont val="Calibri"/>
        <family val="2"/>
        <scheme val="minor"/>
      </rPr>
      <t>/mandatory</t>
    </r>
  </si>
  <si>
    <r>
      <t>later than CF1.4 if present /</t>
    </r>
    <r>
      <rPr>
        <sz val="12"/>
        <color theme="1"/>
        <rFont val="Calibri"/>
        <family val="2"/>
        <scheme val="minor"/>
      </rPr>
      <t xml:space="preserve"> single value ("CF-1.4")</t>
    </r>
  </si>
  <si>
    <t>creation_date</t>
  </si>
  <si>
    <t>YYYY-MM-DDTHH:MM:SSZ</t>
  </si>
  <si>
    <t>format according to UNIDATA conventions
(same in CMIP5 &amp; CORDEX)</t>
  </si>
  <si>
    <t>frequency</t>
  </si>
  <si>
    <t>same CV as CMIP5 with "sem" in addition;
3hr highest freq. in CORDEX; no "yr"</t>
  </si>
  <si>
    <t>driving_model_id</t>
  </si>
  <si>
    <t>mandatory/</t>
  </si>
  <si>
    <t>&lt;CMIP5 institute_id&gt;-
&lt;member in CMIP5 CV list of model_id &gt;</t>
  </si>
  <si>
    <t>starts with &lt;CMIP5 institute_id&gt;-</t>
  </si>
  <si>
    <t>driving_model_ensemble_member</t>
  </si>
  <si>
    <t>CMIP5 CV
(e.g. "r1i1p1")</t>
  </si>
  <si>
    <t>driving_experiment_name</t>
  </si>
  <si>
    <t>"evaluation" or 
&lt;member in CMIP5 CV list of experiment_id &gt;</t>
  </si>
  <si>
    <t>driving_experiment</t>
  </si>
  <si>
    <t>"&lt;driving_model_id&gt;,
&lt;driving_experiment_name&gt;,
&lt;driving_model_ensemble_member&gt;"</t>
  </si>
  <si>
    <t>members of the CMIP5 list of forcing agents are not necessarily forcing agents of RCM (besides implicitly in driving_experimnt)</t>
  </si>
  <si>
    <t>rcm_version_ID</t>
  </si>
  <si>
    <t>&lt;free text string&gt;; valid characters only</t>
  </si>
  <si>
    <t>indicates model modifs during the project (e.g.parameterizations, small upgrades)</t>
  </si>
  <si>
    <t>project_id</t>
  </si>
  <si>
    <t>CV</t>
  </si>
  <si>
    <t>single value</t>
  </si>
  <si>
    <t>CORDEX_domain</t>
  </si>
  <si>
    <t>CV
(e.g. "AFR-44", "AFR-44i")</t>
  </si>
  <si>
    <t>includes resolution acronym</t>
  </si>
  <si>
    <t>references</t>
  </si>
  <si>
    <t>optional/optional</t>
  </si>
  <si>
    <t>typically should refer to model formulation
(i.e. wrong example in ADD)
not explained</t>
  </si>
  <si>
    <t>tracking_id</t>
  </si>
  <si>
    <t>same</t>
  </si>
  <si>
    <t>generated</t>
  </si>
  <si>
    <r>
      <t xml:space="preserve">not </t>
    </r>
    <r>
      <rPr>
        <sz val="10"/>
        <color indexed="10"/>
        <rFont val="Arial"/>
        <family val="2"/>
        <charset val="204"/>
      </rPr>
      <t>required or</t>
    </r>
    <r>
      <rPr>
        <sz val="12"/>
        <color theme="1"/>
        <rFont val="Calibri"/>
        <family val="2"/>
        <scheme val="minor"/>
      </rPr>
      <t xml:space="preserve"> explained in ADD; it is, however, strongly recommended to include it as prescribed CMIP5.</t>
    </r>
  </si>
  <si>
    <t>not in the ADD example</t>
  </si>
  <si>
    <t>modeling_realm</t>
  </si>
  <si>
    <t>/mandatory</t>
  </si>
  <si>
    <t>/CV</t>
  </si>
  <si>
    <t>CORDEX variables are all "atmos" or "land"; there is no specification of ocean, sea ice, etc. specification; not adopted by CORDEX</t>
  </si>
  <si>
    <t>table_id</t>
  </si>
  <si>
    <t>not adopted by CORDEX;
MIP tables exist named according to frequencies</t>
  </si>
  <si>
    <t>source</t>
  </si>
  <si>
    <t>/free text</t>
  </si>
  <si>
    <t>not adopted by CORDEX</t>
  </si>
  <si>
    <t>realisation</t>
  </si>
  <si>
    <t>/integer</t>
  </si>
  <si>
    <t>the CMIP5 concept of ensemble members is not adopted by CORDEX</t>
  </si>
  <si>
    <t>initialization</t>
  </si>
  <si>
    <t>parent_experiment_rip</t>
  </si>
  <si>
    <t>the CMIP5 concept of parent experiments is not adopted by CORDEX</t>
  </si>
  <si>
    <t>parent_experiment_id</t>
  </si>
  <si>
    <t>the CMIP5 concept of parent experiments is not adopted by CORDEX; 
the driving_experiment_id is conceptually different</t>
  </si>
  <si>
    <t>Section B: other CORDEX attributes</t>
  </si>
  <si>
    <r>
      <t>CORDEX as in ADD</t>
    </r>
    <r>
      <rPr>
        <vertAlign val="superscript"/>
        <sz val="10"/>
        <rFont val="Arial"/>
        <family val="2"/>
        <charset val="204"/>
      </rPr>
      <t>1</t>
    </r>
    <r>
      <rPr>
        <sz val="12"/>
        <color theme="1"/>
        <rFont val="Calibri"/>
        <family val="2"/>
        <scheme val="minor"/>
      </rPr>
      <t xml:space="preserve"> </t>
    </r>
  </si>
  <si>
    <t>CMIP5 name</t>
  </si>
  <si>
    <t>CV / free text</t>
  </si>
  <si>
    <t>time reference point</t>
  </si>
  <si>
    <t>basetime</t>
  </si>
  <si>
    <t>CV/CV
("1949-12-01T00:00:00Z")</t>
  </si>
  <si>
    <t>single value in CORDEX;
oth formatted acording to UNIDATA conventions</t>
  </si>
  <si>
    <t>calendar</t>
  </si>
  <si>
    <t>CV - CF conventions</t>
  </si>
  <si>
    <t>as in driving model</t>
  </si>
  <si>
    <t>grid attributes</t>
  </si>
  <si>
    <t>mandatory/mandatory
according to CF conventions</t>
  </si>
  <si>
    <t>Section C: CORDEX DRS elements and corresponding attributes (in order of appearance in the file name)</t>
  </si>
  <si>
    <r>
      <t>CORDEX DRS element</t>
    </r>
    <r>
      <rPr>
        <vertAlign val="superscript"/>
        <sz val="10"/>
        <rFont val="Arial"/>
        <family val="2"/>
        <charset val="204"/>
      </rPr>
      <t>1</t>
    </r>
    <r>
      <rPr>
        <sz val="12"/>
        <color theme="1"/>
        <rFont val="Calibri"/>
        <family val="2"/>
        <scheme val="minor"/>
      </rPr>
      <t xml:space="preserve"> </t>
    </r>
  </si>
  <si>
    <t>mandatory or not</t>
  </si>
  <si>
    <t>NetCDF attribute</t>
  </si>
  <si>
    <t>Institution</t>
  </si>
  <si>
    <t>institude_id</t>
  </si>
  <si>
    <t>VariableName</t>
  </si>
  <si>
    <t>mandatory</t>
  </si>
  <si>
    <t>see ADD tables</t>
  </si>
  <si>
    <t>Domain</t>
  </si>
  <si>
    <t>GCMModelName</t>
  </si>
  <si>
    <t>CMIP5ExperimentName</t>
  </si>
  <si>
    <t>CMIP5EnsembleMember</t>
  </si>
  <si>
    <t>RCMModelName</t>
  </si>
  <si>
    <t>RCMVersionID</t>
  </si>
  <si>
    <t>rcm_version_id</t>
  </si>
  <si>
    <t>Frequency</t>
  </si>
  <si>
    <t>StartTime-EndTime</t>
  </si>
  <si>
    <t>not allowed if &lt;frequency&gt;=fx</t>
  </si>
  <si>
    <t xml:space="preserve">N/A  </t>
  </si>
  <si>
    <r>
      <t xml:space="preserve">2 </t>
    </r>
    <r>
      <rPr>
        <sz val="8"/>
        <rFont val="Arial"/>
        <family val="2"/>
        <charset val="204"/>
      </rPr>
      <t>Taylor, K., and C. Doutriaux, 2011. “CMIP5 Model Output Requirements: File Contents and Format, Data Structure and Meta Data” (http://cmip-pcmdi.llnl.gov/cmip5/output_req.html#metadata)</t>
    </r>
  </si>
  <si>
    <t>DRS element</t>
  </si>
  <si>
    <t># CV
values</t>
  </si>
  <si>
    <t>N/A</t>
  </si>
  <si>
    <t>ref</t>
  </si>
  <si>
    <t>&lt;</t>
  </si>
  <si>
    <t>see http://cordex.dmi.dk/joomla/images/CORDEX/RCMModelName.txt</t>
  </si>
  <si>
    <t xml:space="preserve">CMIP5ExperimentName
</t>
  </si>
  <si>
    <t>any CMIP5 experiment_id is acceptable</t>
  </si>
  <si>
    <t>7</t>
  </si>
  <si>
    <t>evaluation</t>
  </si>
  <si>
    <t>rcp45</t>
  </si>
  <si>
    <t>rcp85</t>
  </si>
  <si>
    <t>decadal1980</t>
  </si>
  <si>
    <t>decadal1990</t>
  </si>
  <si>
    <t>decadal2005</t>
  </si>
  <si>
    <t>amip</t>
  </si>
  <si>
    <t>output</t>
  </si>
  <si>
    <t>CF-1.4</t>
  </si>
  <si>
    <t>CF-1.5</t>
  </si>
  <si>
    <t>CF-1.6</t>
  </si>
  <si>
    <t>sem</t>
  </si>
  <si>
    <t>mon</t>
  </si>
  <si>
    <t>day</t>
  </si>
  <si>
    <t>6hr</t>
  </si>
  <si>
    <t>3hr</t>
  </si>
  <si>
    <t>fx</t>
  </si>
  <si>
    <t>rule</t>
  </si>
  <si>
    <t>&lt;CMIP5-institute_id&gt;-&lt;CMIP5-model_id&gt; from the CMIP5 CV (see http://cordex.dmi.dk/joomla/images/CORDEX/GCMModelName.txt)</t>
  </si>
  <si>
    <r>
      <t xml:space="preserve">rLiMpN, L,M,N=1,2,3, … or L=M=N=0 </t>
    </r>
    <r>
      <rPr>
        <sz val="10"/>
        <color indexed="10"/>
        <rFont val="Arial"/>
        <family val="2"/>
        <charset val="204"/>
      </rPr>
      <t>for time invariant values</t>
    </r>
  </si>
  <si>
    <t>any CMIP5 experiment_id + reananlyses</t>
  </si>
  <si>
    <t>2+</t>
  </si>
  <si>
    <t>ERAINT</t>
  </si>
  <si>
    <t>ERA40</t>
  </si>
  <si>
    <t>&lt;CMIP5-experiment_id&gt; from CMIP5 CV or values in fields F6 to K6</t>
  </si>
  <si>
    <t>any string built from valid CORDEX element characters (a-z, A-Z, 0-9, '-')</t>
  </si>
  <si>
    <t>Project</t>
  </si>
  <si>
    <t>1</t>
  </si>
  <si>
    <t>CORDEX</t>
  </si>
  <si>
    <t>region_id</t>
  </si>
  <si>
    <t>13</t>
  </si>
  <si>
    <t>SAM</t>
  </si>
  <si>
    <t>CAM</t>
  </si>
  <si>
    <t>NAM</t>
  </si>
  <si>
    <t>EUR</t>
  </si>
  <si>
    <t>AFR</t>
  </si>
  <si>
    <t>WAS</t>
  </si>
  <si>
    <t>EAS</t>
  </si>
  <si>
    <t>CAS</t>
  </si>
  <si>
    <t>AUS</t>
  </si>
  <si>
    <t>ANT</t>
  </si>
  <si>
    <t>AEC</t>
  </si>
  <si>
    <t>MED</t>
  </si>
  <si>
    <t>MNA</t>
  </si>
  <si>
    <t>resolution flag</t>
  </si>
  <si>
    <t>5</t>
  </si>
  <si>
    <t>055</t>
  </si>
  <si>
    <t>0275</t>
  </si>
  <si>
    <t>&lt;region_id&gt;-&lt;resolution_flag&gt; as in http://cordex.dmi.dk/joomla/images/CORDEX/cordex_archive_specifications.pdf (Table )</t>
  </si>
  <si>
    <t xml:space="preserve"> format:  YYYY[MM[DD[HH]]]-YYYY[MM[DD[HH]]]   </t>
  </si>
  <si>
    <t>time: point</t>
  </si>
  <si>
    <t>time: mean</t>
  </si>
  <si>
    <t>areacella</t>
  </si>
  <si>
    <t>m2</t>
  </si>
  <si>
    <t>orog</t>
  </si>
  <si>
    <t>sftlf</t>
  </si>
  <si>
    <t>sftgif</t>
  </si>
  <si>
    <t>rootd</t>
  </si>
  <si>
    <t>new variable to include wind at turbine height</t>
  </si>
  <si>
    <t>Atmosphere Grid-Cell Area</t>
  </si>
  <si>
    <t>cell_area</t>
  </si>
  <si>
    <t>Surface Altitude</t>
  </si>
  <si>
    <t>surface_altitude</t>
  </si>
  <si>
    <t>Land Area Fraction</t>
  </si>
  <si>
    <t>land_area_fraction</t>
  </si>
  <si>
    <t>Fraction of Grid Cell Covered with Glacier</t>
  </si>
  <si>
    <t>land_ice_area_fraction</t>
  </si>
  <si>
    <t>Capacity of Soil to Store Water</t>
  </si>
  <si>
    <t>soil_moisture_content_at_field_capacity</t>
  </si>
  <si>
    <t>Maximum Root Depth</t>
  </si>
  <si>
    <t>root_depth</t>
  </si>
  <si>
    <t>atmos land</t>
  </si>
  <si>
    <t>*CV = Controlled Vocabularies</t>
  </si>
  <si>
    <t>mrsol</t>
  </si>
  <si>
    <t>Total water content of soil layer</t>
  </si>
  <si>
    <t>moisture_content_of_soil_layer</t>
  </si>
  <si>
    <t>Use ECMWF method for calculating slp (no smoothing); make note of method in "comments"</t>
  </si>
  <si>
    <t>wsgmax100m</t>
  </si>
  <si>
    <t>Maximum wind speed of gust at 100m</t>
  </si>
  <si>
    <t>wind_speed_of_gust</t>
  </si>
  <si>
    <t>sfcWindmax</t>
  </si>
  <si>
    <t>Daily maximum near-surface wind speed</t>
  </si>
  <si>
    <t>wind_speed</t>
  </si>
  <si>
    <t>va100m</t>
  </si>
  <si>
    <t>Northward wind at 100m</t>
  </si>
  <si>
    <t>ua100m</t>
  </si>
  <si>
    <t>Eastward wind at 100m</t>
  </si>
  <si>
    <t>zmla</t>
  </si>
  <si>
    <t>atmosphere_boundary_layer_thickness</t>
  </si>
  <si>
    <t>Height of boundary layer</t>
  </si>
  <si>
    <t>Reference formula used in "comments"</t>
  </si>
  <si>
    <t>Refer to formula used in "comments"</t>
  </si>
  <si>
    <t>2-D Maximum convective available potential energy</t>
  </si>
  <si>
    <t>2-D Maximum convective inhibition</t>
  </si>
  <si>
    <t>wsgsmax</t>
  </si>
  <si>
    <t>Cell Methods</t>
  </si>
  <si>
    <t>time: maximum</t>
  </si>
  <si>
    <t>time: minimum</t>
  </si>
  <si>
    <t>Total number lightning flashes</t>
  </si>
  <si>
    <t>wa1000</t>
  </si>
  <si>
    <t>wa850</t>
  </si>
  <si>
    <t>wa700</t>
  </si>
  <si>
    <t>wa500</t>
  </si>
  <si>
    <t>wa200</t>
  </si>
  <si>
    <t>Upward air velocity</t>
  </si>
  <si>
    <t>upward_air_velocity</t>
  </si>
  <si>
    <t>specify "postivite up" in comments</t>
  </si>
  <si>
    <r>
      <t xml:space="preserve">1 </t>
    </r>
    <r>
      <rPr>
        <sz val="8"/>
        <rFont val="Arial"/>
        <family val="2"/>
        <charset val="204"/>
      </rPr>
      <t>see Christensen, Gutowski, Nikulin, and Legutke; 2013. CORDEX Archive Design (http://cordex.org/publications/report-and-document-archives/)</t>
    </r>
  </si>
  <si>
    <t>Levelvalue (height,plev)</t>
  </si>
  <si>
    <t>Level</t>
  </si>
  <si>
    <t>Derotate</t>
  </si>
  <si>
    <t>yes</t>
  </si>
  <si>
    <t>PressureLevel</t>
  </si>
  <si>
    <t>ModelLevel</t>
  </si>
  <si>
    <t xml:space="preserve">Tier-1 variables are optional outputs </t>
  </si>
  <si>
    <t xml:space="preserve"> Maximum Near-Surface Wind Speed of Gust</t>
  </si>
  <si>
    <t>ic_lightning</t>
  </si>
  <si>
    <t>cg_lighning</t>
  </si>
  <si>
    <t>Intra-cloud lightning flashes</t>
  </si>
  <si>
    <t>Cloud-ground lightning flashes</t>
  </si>
  <si>
    <t>cg_lightning</t>
  </si>
  <si>
    <t>total_lightning</t>
  </si>
  <si>
    <t>counts</t>
  </si>
  <si>
    <t>if supplying ic_lightning and cg_lightning just add these</t>
  </si>
  <si>
    <t>explicitly declare how the separation between IC and CG was performed</t>
  </si>
  <si>
    <t>time: sum</t>
  </si>
  <si>
    <t>J kg-1</t>
  </si>
  <si>
    <t>atmosphere_convective_available_potential_energy_wrt_surface</t>
  </si>
  <si>
    <t>atmosphere_convective_inhibition_wrt_surface</t>
  </si>
  <si>
    <t>Vertical integral of mass content of graupel</t>
  </si>
  <si>
    <t>atmosphere_mass_content_of_graupel</t>
  </si>
  <si>
    <t>standard name to be registered at cf-metadata@cgd.ucar.edu</t>
  </si>
  <si>
    <t>Vertical integral of mass content of hail</t>
  </si>
  <si>
    <t>atmosphere_mass_content_of_hail</t>
  </si>
  <si>
    <t>clgvi</t>
  </si>
  <si>
    <t>clhvi</t>
  </si>
  <si>
    <t>CORE variables are required unless a particular variale is not available</t>
  </si>
  <si>
    <t>30 Nov 2017 V4.2</t>
  </si>
  <si>
    <t>ua925</t>
  </si>
  <si>
    <t>va925</t>
  </si>
  <si>
    <t>wa925</t>
  </si>
  <si>
    <t>hus925</t>
  </si>
  <si>
    <t>ta925</t>
  </si>
  <si>
    <t>zg925</t>
  </si>
  <si>
    <t>can be defined as either the maximum wind speed of a time interval or calculated from a gust parameter-ization; indicate method in "comments"</t>
  </si>
  <si>
    <t>This is an instantaneous variable. To obtain daily averages save 6 hourly then average</t>
  </si>
  <si>
    <t>Total depth must be noted in "comments". This is an instantaneous variable. To obtain daily averages save 6 hourly then average</t>
  </si>
  <si>
    <t>first layer (depth noted in "comments") is required additional layers  optional. If addtional layers are added please include "soil_layer" and "soil_layer_bnds" as the vertical coordinate and make sure depths are clearly specified (example on wiki).  This is an instantaneous variable. To obtain daily averages save 6 hourly then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</si>
</sst>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\ mmm\ yy"/>
  </numFmts>
  <fonts count="2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Arial"/>
      <family val="2"/>
      <charset val="204"/>
    </font>
    <font>
      <u/>
      <sz val="12"/>
      <name val="Arial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vertAlign val="superscript"/>
      <sz val="10"/>
      <name val="Arial"/>
      <family val="2"/>
      <charset val="204"/>
    </font>
    <font>
      <b/>
      <vertAlign val="superscript"/>
      <sz val="12"/>
      <color theme="1"/>
      <name val="Calibri"/>
      <scheme val="minor"/>
    </font>
    <font>
      <sz val="12"/>
      <color rgb="FF000000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sz val="9"/>
      <name val="Arial"/>
      <family val="2"/>
      <charset val="204"/>
    </font>
    <font>
      <sz val="14"/>
      <name val="Arial"/>
      <family val="2"/>
      <charset val="204"/>
    </font>
    <font>
      <sz val="10"/>
      <color indexed="10"/>
      <name val="Arial"/>
      <family val="2"/>
      <charset val="204"/>
    </font>
    <font>
      <i/>
      <sz val="10"/>
      <name val="Arial"/>
      <family val="2"/>
      <charset val="204"/>
    </font>
    <font>
      <sz val="8"/>
      <name val="Arial"/>
      <family val="2"/>
      <charset val="204"/>
    </font>
    <font>
      <vertAlign val="superscript"/>
      <sz val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medium">
        <color indexed="58"/>
      </bottom>
      <diagonal/>
    </border>
    <border>
      <left style="medium">
        <color indexed="58"/>
      </left>
      <right/>
      <top/>
      <bottom/>
      <diagonal/>
    </border>
    <border>
      <left/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auto="1"/>
      </right>
      <top style="thin">
        <color indexed="58"/>
      </top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indexed="58"/>
      </top>
      <bottom style="thin">
        <color auto="1"/>
      </bottom>
      <diagonal/>
    </border>
    <border>
      <left style="thin">
        <color auto="1"/>
      </left>
      <right style="thin">
        <color indexed="58"/>
      </right>
      <top style="thin">
        <color indexed="58"/>
      </top>
      <bottom style="thin">
        <color auto="1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5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58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/>
      <right style="thin">
        <color indexed="58"/>
      </right>
      <top style="thin">
        <color indexed="58"/>
      </top>
      <bottom/>
      <diagonal/>
    </border>
    <border>
      <left/>
      <right/>
      <top style="thin">
        <color indexed="58"/>
      </top>
      <bottom/>
      <diagonal/>
    </border>
    <border>
      <left style="thin">
        <color indexed="58"/>
      </left>
      <right style="thin">
        <color auto="1"/>
      </right>
      <top style="thin">
        <color indexed="58"/>
      </top>
      <bottom/>
      <diagonal/>
    </border>
    <border>
      <left/>
      <right/>
      <top style="thin">
        <color indexed="58"/>
      </top>
      <bottom style="thin">
        <color auto="1"/>
      </bottom>
      <diagonal/>
    </border>
    <border>
      <left style="thin">
        <color indexed="58"/>
      </left>
      <right style="thin">
        <color auto="1"/>
      </right>
      <top style="thin">
        <color indexed="58"/>
      </top>
      <bottom style="thin">
        <color auto="1"/>
      </bottom>
      <diagonal/>
    </border>
    <border>
      <left style="thin">
        <color indexed="58"/>
      </left>
      <right style="thin">
        <color auto="1"/>
      </right>
      <top/>
      <bottom style="thin">
        <color auto="1"/>
      </bottom>
      <diagonal/>
    </border>
    <border>
      <left style="thin">
        <color indexed="58"/>
      </left>
      <right style="thin">
        <color auto="1"/>
      </right>
      <top/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58"/>
      </right>
      <top style="thin">
        <color auto="1"/>
      </top>
      <bottom style="medium">
        <color auto="1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/>
      <diagonal/>
    </border>
    <border>
      <left style="thin">
        <color auto="1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 style="thin">
        <color auto="1"/>
      </bottom>
      <diagonal/>
    </border>
    <border>
      <left style="thin">
        <color indexed="5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5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/>
      <right/>
      <top style="thin">
        <color auto="1"/>
      </top>
      <bottom style="thin">
        <color indexed="58"/>
      </bottom>
      <diagonal/>
    </border>
    <border>
      <left style="thin">
        <color indexed="5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58"/>
      </right>
      <top style="thin">
        <color auto="1"/>
      </top>
      <bottom/>
      <diagonal/>
    </border>
    <border>
      <left style="thin">
        <color indexed="58"/>
      </left>
      <right/>
      <top style="thin">
        <color indexed="58"/>
      </top>
      <bottom style="medium">
        <color auto="1"/>
      </bottom>
      <diagonal/>
    </border>
    <border>
      <left style="thin">
        <color auto="1"/>
      </left>
      <right/>
      <top style="thin">
        <color indexed="5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58"/>
      </left>
      <right/>
      <top/>
      <bottom style="thin">
        <color indexed="58"/>
      </bottom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indexed="58"/>
      </top>
      <bottom style="thin">
        <color indexed="58"/>
      </bottom>
      <diagonal/>
    </border>
    <border>
      <left style="thin">
        <color auto="1"/>
      </left>
      <right style="thin">
        <color indexed="58"/>
      </right>
      <top style="thin">
        <color auto="1"/>
      </top>
      <bottom style="thin">
        <color indexed="58"/>
      </bottom>
      <diagonal/>
    </border>
    <border>
      <left style="thin">
        <color indexed="58"/>
      </left>
      <right/>
      <top/>
      <bottom style="thin">
        <color auto="1"/>
      </bottom>
      <diagonal/>
    </border>
    <border>
      <left style="medium">
        <color indexed="58"/>
      </left>
      <right style="thin">
        <color indexed="58"/>
      </right>
      <top/>
      <bottom style="thin">
        <color indexed="58"/>
      </bottom>
      <diagonal/>
    </border>
    <border>
      <left/>
      <right style="medium">
        <color indexed="58"/>
      </right>
      <top/>
      <bottom style="medium">
        <color indexed="58"/>
      </bottom>
      <diagonal/>
    </border>
    <border>
      <left style="medium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 style="medium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 style="medium">
        <color indexed="58"/>
      </left>
      <right style="medium">
        <color indexed="58"/>
      </right>
      <top/>
      <bottom style="thin">
        <color indexed="58"/>
      </bottom>
      <diagonal/>
    </border>
    <border>
      <left style="medium">
        <color indexed="58"/>
      </left>
      <right style="medium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58"/>
      </left>
      <right style="medium">
        <color indexed="58"/>
      </right>
      <top style="thin">
        <color indexed="58"/>
      </top>
      <bottom style="medium">
        <color indexed="58"/>
      </bottom>
      <diagonal/>
    </border>
    <border>
      <left style="medium">
        <color indexed="58"/>
      </left>
      <right style="medium">
        <color indexed="58"/>
      </right>
      <top style="medium">
        <color indexed="58"/>
      </top>
      <bottom style="medium">
        <color indexed="58"/>
      </bottom>
      <diagonal/>
    </border>
    <border>
      <left style="medium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medium">
        <color indexed="58"/>
      </left>
      <right style="thin">
        <color indexed="58"/>
      </right>
      <top style="medium">
        <color indexed="58"/>
      </top>
      <bottom style="medium">
        <color indexed="58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indexed="58"/>
      </bottom>
      <diagonal/>
    </border>
    <border>
      <left style="thin">
        <color indexed="58"/>
      </left>
      <right/>
      <top style="medium">
        <color indexed="58"/>
      </top>
      <bottom style="medium">
        <color indexed="5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medium">
        <color indexed="58"/>
      </bottom>
      <diagonal/>
    </border>
    <border>
      <left/>
      <right/>
      <top style="thin">
        <color rgb="FF141312"/>
      </top>
      <bottom style="thin">
        <color rgb="FF141312"/>
      </bottom>
      <diagonal/>
    </border>
    <border>
      <left/>
      <right/>
      <top/>
      <bottom style="thin">
        <color rgb="FF141312"/>
      </bottom>
      <diagonal/>
    </border>
    <border>
      <left/>
      <right style="thin">
        <color auto="1"/>
      </right>
      <top style="thin">
        <color rgb="FF141312"/>
      </top>
      <bottom style="medium">
        <color auto="1"/>
      </bottom>
      <diagonal/>
    </border>
    <border>
      <left style="thin">
        <color auto="1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thin">
        <color indexed="58"/>
      </left>
      <right style="thin">
        <color auto="1"/>
      </right>
      <top style="thin">
        <color indexed="58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58"/>
      </top>
      <bottom/>
      <diagonal/>
    </border>
    <border>
      <left style="thin">
        <color auto="1"/>
      </left>
      <right style="thin">
        <color auto="1"/>
      </right>
      <top style="thin">
        <color indexed="58"/>
      </top>
      <bottom/>
      <diagonal/>
    </border>
    <border>
      <left style="thin">
        <color auto="1"/>
      </left>
      <right style="thin">
        <color indexed="58"/>
      </right>
      <top style="thin">
        <color indexed="58"/>
      </top>
      <bottom/>
      <diagonal/>
    </border>
    <border>
      <left style="medium">
        <color auto="1"/>
      </left>
      <right style="thin">
        <color indexed="58"/>
      </right>
      <top style="medium">
        <color auto="1"/>
      </top>
      <bottom style="thin">
        <color indexed="58"/>
      </bottom>
      <diagonal/>
    </border>
    <border>
      <left style="thin">
        <color indexed="58"/>
      </left>
      <right style="thin">
        <color auto="1"/>
      </right>
      <top style="medium">
        <color auto="1"/>
      </top>
      <bottom style="thin">
        <color indexed="58"/>
      </bottom>
      <diagonal/>
    </border>
    <border>
      <left/>
      <right style="thin">
        <color auto="1"/>
      </right>
      <top style="medium">
        <color auto="1"/>
      </top>
      <bottom style="thin">
        <color indexed="5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58"/>
      </bottom>
      <diagonal/>
    </border>
    <border>
      <left/>
      <right/>
      <top style="medium">
        <color auto="1"/>
      </top>
      <bottom style="thin">
        <color indexed="58"/>
      </bottom>
      <diagonal/>
    </border>
    <border>
      <left style="thin">
        <color auto="1"/>
      </left>
      <right/>
      <top style="medium">
        <color auto="1"/>
      </top>
      <bottom style="thin">
        <color indexed="58"/>
      </bottom>
      <diagonal/>
    </border>
    <border>
      <left style="thin">
        <color auto="1"/>
      </left>
      <right style="thin">
        <color indexed="58"/>
      </right>
      <top style="medium">
        <color auto="1"/>
      </top>
      <bottom style="thin">
        <color indexed="58"/>
      </bottom>
      <diagonal/>
    </border>
    <border>
      <left style="thin">
        <color indexed="58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medium">
        <color auto="1"/>
      </right>
      <top/>
      <bottom style="thin">
        <color auto="1"/>
      </bottom>
      <diagonal/>
    </border>
    <border>
      <left style="thin">
        <color indexed="5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58"/>
      </right>
      <top style="thin">
        <color indexed="5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5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5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58"/>
      </right>
      <top style="thin">
        <color indexed="58"/>
      </top>
      <bottom style="thin">
        <color auto="1"/>
      </bottom>
      <diagonal/>
    </border>
    <border>
      <left style="medium">
        <color auto="1"/>
      </left>
      <right style="thin">
        <color rgb="FF141312"/>
      </right>
      <top style="thin">
        <color rgb="FF141312"/>
      </top>
      <bottom style="thin">
        <color rgb="FF141312"/>
      </bottom>
      <diagonal/>
    </border>
    <border>
      <left style="medium">
        <color auto="1"/>
      </left>
      <right style="thin">
        <color rgb="FF141312"/>
      </right>
      <top/>
      <bottom style="thin">
        <color rgb="FF141312"/>
      </bottom>
      <diagonal/>
    </border>
    <border>
      <left style="medium">
        <color auto="1"/>
      </left>
      <right style="thin">
        <color rgb="FF141312"/>
      </right>
      <top style="thin">
        <color rgb="FF14131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5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58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58"/>
      </left>
      <right/>
      <top style="thin">
        <color auto="1"/>
      </top>
      <bottom style="thin">
        <color indexed="58"/>
      </bottom>
      <diagonal/>
    </border>
    <border>
      <left/>
      <right style="thin">
        <color indexed="58"/>
      </right>
      <top style="thin">
        <color auto="1"/>
      </top>
      <bottom/>
      <diagonal/>
    </border>
  </borders>
  <cellStyleXfs count="13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4" borderId="66" applyNumberFormat="0" applyFon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8">
    <xf numFmtId="0" fontId="0" fillId="0" borderId="0" xfId="0"/>
    <xf numFmtId="0" fontId="2" fillId="0" borderId="0" xfId="0" applyFont="1" applyBorder="1" applyAlignme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0" fontId="5" fillId="0" borderId="0" xfId="0" applyFont="1"/>
    <xf numFmtId="0" fontId="0" fillId="0" borderId="0" xfId="0" applyFont="1"/>
    <xf numFmtId="0" fontId="0" fillId="0" borderId="0" xfId="0" applyFont="1" applyFill="1"/>
    <xf numFmtId="0" fontId="5" fillId="0" borderId="0" xfId="0" applyFont="1" applyFill="1" applyBorder="1" applyAlignment="1">
      <alignment horizontal="center" wrapText="1"/>
    </xf>
    <xf numFmtId="0" fontId="0" fillId="0" borderId="23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11" xfId="0" applyFont="1" applyBorder="1"/>
    <xf numFmtId="0" fontId="0" fillId="0" borderId="17" xfId="0" applyFont="1" applyFill="1" applyBorder="1" applyAlignment="1">
      <alignment horizontal="center" wrapText="1"/>
    </xf>
    <xf numFmtId="0" fontId="0" fillId="0" borderId="29" xfId="0" applyFont="1" applyFill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0" fontId="0" fillId="0" borderId="37" xfId="0" applyFont="1" applyBorder="1" applyAlignment="1">
      <alignment horizontal="center" wrapText="1"/>
    </xf>
    <xf numFmtId="0" fontId="0" fillId="0" borderId="38" xfId="0" applyFont="1" applyBorder="1" applyAlignment="1">
      <alignment horizontal="center" wrapText="1"/>
    </xf>
    <xf numFmtId="0" fontId="0" fillId="0" borderId="38" xfId="0" applyFont="1" applyFill="1" applyBorder="1" applyAlignment="1">
      <alignment horizontal="center" wrapText="1"/>
    </xf>
    <xf numFmtId="0" fontId="0" fillId="0" borderId="39" xfId="0" applyFont="1" applyBorder="1" applyAlignment="1">
      <alignment horizontal="center" wrapText="1"/>
    </xf>
    <xf numFmtId="0" fontId="0" fillId="0" borderId="11" xfId="0" applyFont="1" applyBorder="1" applyAlignment="1">
      <alignment horizontal="center"/>
    </xf>
    <xf numFmtId="0" fontId="13" fillId="0" borderId="8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0" fontId="12" fillId="0" borderId="35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center" wrapText="1"/>
    </xf>
    <xf numFmtId="0" fontId="0" fillId="0" borderId="41" xfId="0" applyFont="1" applyBorder="1" applyAlignment="1">
      <alignment horizontal="center" wrapText="1"/>
    </xf>
    <xf numFmtId="0" fontId="0" fillId="0" borderId="0" xfId="0" applyFill="1"/>
    <xf numFmtId="0" fontId="12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12" fillId="0" borderId="28" xfId="0" applyFont="1" applyFill="1" applyBorder="1" applyAlignment="1">
      <alignment horizontal="center" wrapText="1"/>
    </xf>
    <xf numFmtId="0" fontId="6" fillId="0" borderId="28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12" fillId="0" borderId="44" xfId="0" applyFont="1" applyFill="1" applyBorder="1" applyAlignment="1">
      <alignment horizontal="center" wrapText="1"/>
    </xf>
    <xf numFmtId="0" fontId="5" fillId="0" borderId="0" xfId="0" applyFont="1" applyBorder="1"/>
    <xf numFmtId="0" fontId="12" fillId="0" borderId="41" xfId="0" applyFont="1" applyFill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0" fontId="0" fillId="0" borderId="0" xfId="0" applyFont="1" applyBorder="1"/>
    <xf numFmtId="0" fontId="0" fillId="0" borderId="0" xfId="0" applyFont="1" applyFill="1" applyBorder="1"/>
    <xf numFmtId="0" fontId="12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0" fontId="5" fillId="0" borderId="18" xfId="0" applyFont="1" applyBorder="1"/>
    <xf numFmtId="0" fontId="5" fillId="0" borderId="33" xfId="0" applyFont="1" applyBorder="1"/>
    <xf numFmtId="0" fontId="0" fillId="0" borderId="33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center"/>
    </xf>
    <xf numFmtId="14" fontId="0" fillId="0" borderId="0" xfId="0" applyNumberFormat="1"/>
    <xf numFmtId="14" fontId="15" fillId="0" borderId="1" xfId="0" applyNumberFormat="1" applyFont="1" applyFill="1" applyBorder="1" applyAlignment="1">
      <alignment vertical="center"/>
    </xf>
    <xf numFmtId="14" fontId="15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41" xfId="0" applyFont="1" applyFill="1" applyBorder="1" applyAlignment="1">
      <alignment horizontal="center" vertical="center" wrapText="1"/>
    </xf>
    <xf numFmtId="0" fontId="0" fillId="2" borderId="46" xfId="0" applyFont="1" applyFill="1" applyBorder="1" applyAlignment="1">
      <alignment horizontal="center" vertical="center" wrapText="1"/>
    </xf>
    <xf numFmtId="0" fontId="0" fillId="2" borderId="4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53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0" fillId="2" borderId="55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15" fillId="2" borderId="57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0" fontId="15" fillId="2" borderId="59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46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164" fontId="0" fillId="0" borderId="31" xfId="0" applyNumberFormat="1" applyBorder="1" applyAlignment="1">
      <alignment horizontal="left" vertical="center"/>
    </xf>
    <xf numFmtId="14" fontId="0" fillId="0" borderId="31" xfId="0" applyNumberForma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49" fontId="0" fillId="0" borderId="4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 wrapText="1"/>
    </xf>
    <xf numFmtId="49" fontId="0" fillId="0" borderId="48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49" fontId="0" fillId="0" borderId="48" xfId="0" applyNumberFormat="1" applyBorder="1" applyAlignment="1">
      <alignment horizontal="center" vertical="center"/>
    </xf>
    <xf numFmtId="0" fontId="0" fillId="0" borderId="42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 wrapText="1"/>
    </xf>
    <xf numFmtId="49" fontId="20" fillId="0" borderId="3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/>
    </xf>
    <xf numFmtId="49" fontId="0" fillId="0" borderId="4" xfId="0" applyNumberFormat="1" applyFont="1" applyBorder="1" applyAlignment="1">
      <alignment horizontal="left" vertical="center"/>
    </xf>
    <xf numFmtId="49" fontId="0" fillId="0" borderId="23" xfId="0" applyNumberFormat="1" applyFon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51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left" vertical="center"/>
    </xf>
    <xf numFmtId="0" fontId="12" fillId="0" borderId="9" xfId="0" applyFont="1" applyFill="1" applyBorder="1" applyAlignment="1">
      <alignment horizontal="center" wrapText="1"/>
    </xf>
    <xf numFmtId="0" fontId="12" fillId="0" borderId="1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70" xfId="0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24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5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2" fillId="2" borderId="71" xfId="0" applyFont="1" applyFill="1" applyBorder="1" applyAlignment="1">
      <alignment horizontal="center" wrapText="1"/>
    </xf>
    <xf numFmtId="0" fontId="12" fillId="2" borderId="72" xfId="0" applyFont="1" applyFill="1" applyBorder="1" applyAlignment="1">
      <alignment horizontal="center" wrapText="1"/>
    </xf>
    <xf numFmtId="0" fontId="12" fillId="2" borderId="73" xfId="0" applyFont="1" applyFill="1" applyBorder="1" applyAlignment="1">
      <alignment horizontal="center" wrapText="1"/>
    </xf>
    <xf numFmtId="0" fontId="6" fillId="2" borderId="74" xfId="0" applyFont="1" applyFill="1" applyBorder="1" applyAlignment="1">
      <alignment horizontal="center" wrapText="1"/>
    </xf>
    <xf numFmtId="0" fontId="6" fillId="2" borderId="75" xfId="0" applyFont="1" applyFill="1" applyBorder="1" applyAlignment="1">
      <alignment horizontal="center" wrapText="1"/>
    </xf>
    <xf numFmtId="0" fontId="6" fillId="2" borderId="76" xfId="0" applyFont="1" applyFill="1" applyBorder="1" applyAlignment="1">
      <alignment horizontal="center" wrapText="1"/>
    </xf>
    <xf numFmtId="0" fontId="6" fillId="2" borderId="77" xfId="0" applyFont="1" applyFill="1" applyBorder="1" applyAlignment="1">
      <alignment horizontal="center" wrapText="1"/>
    </xf>
    <xf numFmtId="0" fontId="2" fillId="3" borderId="78" xfId="0" applyFont="1" applyFill="1" applyBorder="1" applyAlignment="1">
      <alignment horizontal="center" wrapText="1"/>
    </xf>
    <xf numFmtId="0" fontId="2" fillId="3" borderId="79" xfId="0" applyFont="1" applyFill="1" applyBorder="1" applyAlignment="1">
      <alignment horizontal="center" wrapText="1"/>
    </xf>
    <xf numFmtId="0" fontId="2" fillId="3" borderId="80" xfId="0" applyFont="1" applyFill="1" applyBorder="1" applyAlignment="1">
      <alignment horizontal="center" wrapText="1"/>
    </xf>
    <xf numFmtId="0" fontId="12" fillId="0" borderId="81" xfId="0" applyFont="1" applyFill="1" applyBorder="1" applyAlignment="1">
      <alignment horizontal="center" wrapText="1"/>
    </xf>
    <xf numFmtId="0" fontId="12" fillId="0" borderId="82" xfId="0" applyFont="1" applyFill="1" applyBorder="1" applyAlignment="1">
      <alignment horizontal="center" wrapText="1"/>
    </xf>
    <xf numFmtId="0" fontId="12" fillId="0" borderId="83" xfId="0" applyFont="1" applyFill="1" applyBorder="1" applyAlignment="1">
      <alignment horizontal="center" wrapText="1"/>
    </xf>
    <xf numFmtId="0" fontId="12" fillId="0" borderId="84" xfId="0" applyFont="1" applyBorder="1" applyAlignment="1">
      <alignment horizontal="center" wrapText="1"/>
    </xf>
    <xf numFmtId="0" fontId="12" fillId="0" borderId="83" xfId="0" applyFont="1" applyBorder="1" applyAlignment="1">
      <alignment horizontal="center" wrapText="1"/>
    </xf>
    <xf numFmtId="0" fontId="12" fillId="0" borderId="86" xfId="0" applyFont="1" applyBorder="1" applyAlignment="1">
      <alignment horizontal="center" wrapText="1"/>
    </xf>
    <xf numFmtId="0" fontId="0" fillId="0" borderId="37" xfId="0" applyFont="1" applyFill="1" applyBorder="1" applyAlignment="1">
      <alignment horizontal="center" wrapText="1"/>
    </xf>
    <xf numFmtId="0" fontId="0" fillId="0" borderId="6" xfId="0" applyFill="1" applyBorder="1"/>
    <xf numFmtId="0" fontId="0" fillId="0" borderId="11" xfId="0" applyFill="1" applyBorder="1"/>
    <xf numFmtId="0" fontId="12" fillId="0" borderId="91" xfId="0" applyFont="1" applyBorder="1" applyAlignment="1">
      <alignment horizontal="center" wrapText="1"/>
    </xf>
    <xf numFmtId="0" fontId="12" fillId="0" borderId="89" xfId="0" applyFont="1" applyFill="1" applyBorder="1" applyAlignment="1">
      <alignment horizontal="center" wrapText="1"/>
    </xf>
    <xf numFmtId="0" fontId="12" fillId="0" borderId="92" xfId="0" applyFont="1" applyBorder="1" applyAlignment="1">
      <alignment horizontal="center" wrapText="1"/>
    </xf>
    <xf numFmtId="0" fontId="5" fillId="0" borderId="92" xfId="0" applyFont="1" applyBorder="1"/>
    <xf numFmtId="0" fontId="12" fillId="0" borderId="81" xfId="0" applyFont="1" applyBorder="1" applyAlignment="1">
      <alignment horizontal="center" wrapText="1"/>
    </xf>
    <xf numFmtId="0" fontId="12" fillId="0" borderId="93" xfId="0" applyFont="1" applyBorder="1" applyAlignment="1">
      <alignment horizontal="center" wrapText="1"/>
    </xf>
    <xf numFmtId="0" fontId="13" fillId="0" borderId="26" xfId="0" applyFont="1" applyFill="1" applyBorder="1" applyAlignment="1">
      <alignment horizontal="center" wrapText="1"/>
    </xf>
    <xf numFmtId="0" fontId="13" fillId="0" borderId="103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34" xfId="0" applyFont="1" applyBorder="1" applyAlignment="1">
      <alignment horizontal="center" wrapText="1"/>
    </xf>
    <xf numFmtId="0" fontId="6" fillId="0" borderId="0" xfId="0" applyFont="1" applyBorder="1"/>
    <xf numFmtId="0" fontId="5" fillId="0" borderId="91" xfId="0" applyFont="1" applyFill="1" applyBorder="1" applyAlignment="1">
      <alignment horizontal="center" wrapText="1"/>
    </xf>
    <xf numFmtId="0" fontId="13" fillId="0" borderId="27" xfId="0" applyFont="1" applyFill="1" applyBorder="1" applyAlignment="1">
      <alignment horizontal="center" wrapText="1"/>
    </xf>
    <xf numFmtId="0" fontId="0" fillId="0" borderId="12" xfId="0" applyFill="1" applyBorder="1"/>
    <xf numFmtId="0" fontId="0" fillId="0" borderId="4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wrapText="1"/>
    </xf>
    <xf numFmtId="0" fontId="0" fillId="0" borderId="11" xfId="0" applyFont="1" applyFill="1" applyBorder="1"/>
    <xf numFmtId="0" fontId="0" fillId="0" borderId="7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92" xfId="0" applyFont="1" applyFill="1" applyBorder="1"/>
    <xf numFmtId="0" fontId="12" fillId="0" borderId="91" xfId="0" applyFont="1" applyFill="1" applyBorder="1" applyAlignment="1">
      <alignment horizontal="center" wrapText="1"/>
    </xf>
    <xf numFmtId="0" fontId="0" fillId="0" borderId="27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90" xfId="0" applyFont="1" applyFill="1" applyBorder="1" applyAlignment="1">
      <alignment horizontal="center" wrapText="1"/>
    </xf>
    <xf numFmtId="0" fontId="0" fillId="0" borderId="70" xfId="0" applyFont="1" applyFill="1" applyBorder="1" applyAlignment="1">
      <alignment horizontal="center" wrapText="1"/>
    </xf>
    <xf numFmtId="0" fontId="12" fillId="0" borderId="20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center" wrapText="1"/>
    </xf>
    <xf numFmtId="0" fontId="12" fillId="0" borderId="23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32" xfId="0" applyFont="1" applyFill="1" applyBorder="1" applyAlignment="1">
      <alignment horizontal="center" wrapText="1"/>
    </xf>
    <xf numFmtId="0" fontId="0" fillId="0" borderId="31" xfId="0" applyFont="1" applyFill="1" applyBorder="1" applyAlignment="1">
      <alignment horizontal="center" wrapText="1"/>
    </xf>
    <xf numFmtId="0" fontId="12" fillId="0" borderId="34" xfId="0" applyFont="1" applyFill="1" applyBorder="1" applyAlignment="1">
      <alignment horizontal="center" wrapText="1"/>
    </xf>
    <xf numFmtId="0" fontId="0" fillId="0" borderId="43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12" fillId="0" borderId="92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 wrapText="1"/>
    </xf>
    <xf numFmtId="0" fontId="0" fillId="0" borderId="39" xfId="0" applyFont="1" applyFill="1" applyBorder="1" applyAlignment="1">
      <alignment horizontal="center" wrapText="1"/>
    </xf>
    <xf numFmtId="0" fontId="0" fillId="0" borderId="35" xfId="0" applyFont="1" applyFill="1" applyBorder="1" applyAlignment="1">
      <alignment horizontal="center" wrapText="1"/>
    </xf>
    <xf numFmtId="0" fontId="12" fillId="0" borderId="16" xfId="0" applyFont="1" applyFill="1" applyBorder="1" applyAlignment="1">
      <alignment horizontal="center" wrapText="1"/>
    </xf>
    <xf numFmtId="0" fontId="12" fillId="0" borderId="35" xfId="0" applyFont="1" applyFill="1" applyBorder="1" applyAlignment="1">
      <alignment horizontal="center" wrapText="1"/>
    </xf>
    <xf numFmtId="0" fontId="12" fillId="0" borderId="24" xfId="0" applyFont="1" applyFill="1" applyBorder="1" applyAlignment="1">
      <alignment horizontal="center" wrapText="1"/>
    </xf>
    <xf numFmtId="0" fontId="5" fillId="0" borderId="94" xfId="0" applyFont="1" applyFill="1" applyBorder="1" applyAlignment="1">
      <alignment horizontal="center" wrapText="1"/>
    </xf>
    <xf numFmtId="0" fontId="13" fillId="0" borderId="61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5" fillId="0" borderId="34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92" xfId="0" applyFont="1" applyFill="1" applyBorder="1" applyAlignment="1">
      <alignment horizontal="center" wrapText="1"/>
    </xf>
    <xf numFmtId="0" fontId="5" fillId="0" borderId="95" xfId="0" applyFont="1" applyFill="1" applyBorder="1" applyAlignment="1">
      <alignment horizontal="center" wrapText="1"/>
    </xf>
    <xf numFmtId="0" fontId="13" fillId="0" borderId="62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96" xfId="0" applyFont="1" applyFill="1" applyBorder="1" applyAlignment="1">
      <alignment horizontal="center" wrapText="1"/>
    </xf>
    <xf numFmtId="0" fontId="13" fillId="0" borderId="63" xfId="0" applyFont="1" applyFill="1" applyBorder="1" applyAlignment="1">
      <alignment horizontal="center" wrapText="1"/>
    </xf>
    <xf numFmtId="0" fontId="13" fillId="0" borderId="102" xfId="0" applyFont="1" applyFill="1" applyBorder="1" applyAlignment="1">
      <alignment horizontal="center" wrapText="1"/>
    </xf>
    <xf numFmtId="0" fontId="5" fillId="0" borderId="21" xfId="0" applyFont="1" applyFill="1" applyBorder="1" applyAlignment="1">
      <alignment horizontal="center" wrapText="1"/>
    </xf>
    <xf numFmtId="0" fontId="13" fillId="0" borderId="64" xfId="0" applyFont="1" applyFill="1" applyBorder="1" applyAlignment="1">
      <alignment horizontal="center" wrapText="1"/>
    </xf>
    <xf numFmtId="0" fontId="13" fillId="0" borderId="65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40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0" fontId="5" fillId="0" borderId="65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0" fontId="5" fillId="0" borderId="36" xfId="0" applyFont="1" applyFill="1" applyBorder="1" applyAlignment="1">
      <alignment horizontal="center" wrapText="1"/>
    </xf>
    <xf numFmtId="0" fontId="5" fillId="0" borderId="97" xfId="0" applyFont="1" applyFill="1" applyBorder="1" applyAlignment="1">
      <alignment horizontal="center" wrapText="1"/>
    </xf>
    <xf numFmtId="0" fontId="13" fillId="0" borderId="18" xfId="0" applyFont="1" applyFill="1" applyBorder="1" applyAlignment="1">
      <alignment horizontal="center" wrapText="1"/>
    </xf>
    <xf numFmtId="0" fontId="13" fillId="0" borderId="10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6" xfId="0" applyFont="1" applyFill="1" applyBorder="1" applyAlignment="1">
      <alignment horizontal="center" wrapText="1"/>
    </xf>
    <xf numFmtId="0" fontId="12" fillId="0" borderId="98" xfId="0" applyFont="1" applyFill="1" applyBorder="1" applyAlignment="1">
      <alignment horizontal="center" wrapText="1"/>
    </xf>
    <xf numFmtId="0" fontId="12" fillId="0" borderId="90" xfId="0" applyFont="1" applyFill="1" applyBorder="1" applyAlignment="1">
      <alignment horizontal="center" wrapText="1"/>
    </xf>
    <xf numFmtId="0" fontId="12" fillId="0" borderId="31" xfId="0" applyFont="1" applyFill="1" applyBorder="1" applyAlignment="1">
      <alignment horizontal="center" wrapText="1"/>
    </xf>
    <xf numFmtId="0" fontId="0" fillId="0" borderId="26" xfId="0" applyFont="1" applyFill="1" applyBorder="1" applyAlignment="1">
      <alignment horizontal="center" wrapText="1"/>
    </xf>
    <xf numFmtId="0" fontId="12" fillId="0" borderId="100" xfId="0" applyFont="1" applyFill="1" applyBorder="1" applyAlignment="1">
      <alignment horizontal="center" wrapText="1"/>
    </xf>
    <xf numFmtId="0" fontId="12" fillId="0" borderId="39" xfId="0" applyFont="1" applyFill="1" applyBorder="1" applyAlignment="1">
      <alignment horizontal="center" wrapText="1"/>
    </xf>
    <xf numFmtId="0" fontId="12" fillId="0" borderId="104" xfId="0" applyFont="1" applyFill="1" applyBorder="1" applyAlignment="1">
      <alignment horizontal="center" wrapText="1"/>
    </xf>
    <xf numFmtId="0" fontId="12" fillId="0" borderId="84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  <xf numFmtId="0" fontId="0" fillId="0" borderId="68" xfId="0" applyFont="1" applyFill="1" applyBorder="1" applyAlignment="1">
      <alignment horizontal="center" wrapText="1"/>
    </xf>
    <xf numFmtId="0" fontId="13" fillId="0" borderId="28" xfId="0" applyFont="1" applyFill="1" applyBorder="1" applyAlignment="1">
      <alignment horizontal="center" wrapText="1"/>
    </xf>
    <xf numFmtId="0" fontId="0" fillId="0" borderId="28" xfId="0" applyFont="1" applyFill="1" applyBorder="1" applyAlignment="1">
      <alignment horizontal="center" wrapText="1"/>
    </xf>
    <xf numFmtId="0" fontId="13" fillId="0" borderId="15" xfId="0" applyFont="1" applyFill="1" applyBorder="1" applyAlignment="1">
      <alignment horizontal="center" wrapText="1"/>
    </xf>
    <xf numFmtId="0" fontId="12" fillId="0" borderId="70" xfId="0" applyFont="1" applyFill="1" applyBorder="1" applyAlignment="1">
      <alignment horizontal="center" wrapText="1"/>
    </xf>
    <xf numFmtId="0" fontId="0" fillId="0" borderId="11" xfId="69" applyFont="1" applyFill="1" applyBorder="1" applyAlignment="1">
      <alignment horizontal="center" wrapText="1"/>
    </xf>
    <xf numFmtId="0" fontId="0" fillId="0" borderId="69" xfId="0" applyFont="1" applyFill="1" applyBorder="1" applyAlignment="1">
      <alignment horizontal="center" wrapText="1"/>
    </xf>
    <xf numFmtId="0" fontId="12" fillId="0" borderId="99" xfId="0" applyFont="1" applyFill="1" applyBorder="1" applyAlignment="1">
      <alignment horizontal="center" wrapText="1"/>
    </xf>
    <xf numFmtId="0" fontId="12" fillId="0" borderId="69" xfId="0" applyFont="1" applyFill="1" applyBorder="1" applyAlignment="1">
      <alignment horizontal="center" wrapText="1"/>
    </xf>
    <xf numFmtId="0" fontId="12" fillId="0" borderId="85" xfId="0" applyFont="1" applyFill="1" applyBorder="1" applyAlignment="1">
      <alignment horizontal="center" wrapText="1"/>
    </xf>
    <xf numFmtId="0" fontId="12" fillId="0" borderId="30" xfId="0" applyFont="1" applyFill="1" applyBorder="1" applyAlignment="1">
      <alignment horizontal="center" wrapText="1"/>
    </xf>
    <xf numFmtId="0" fontId="12" fillId="0" borderId="86" xfId="0" applyFont="1" applyFill="1" applyBorder="1" applyAlignment="1">
      <alignment horizontal="center" wrapText="1"/>
    </xf>
    <xf numFmtId="0" fontId="12" fillId="0" borderId="87" xfId="0" applyFont="1" applyFill="1" applyBorder="1" applyAlignment="1">
      <alignment horizontal="center" wrapText="1"/>
    </xf>
    <xf numFmtId="0" fontId="13" fillId="0" borderId="21" xfId="0" applyFont="1" applyFill="1" applyBorder="1" applyAlignment="1">
      <alignment horizontal="center" wrapText="1"/>
    </xf>
    <xf numFmtId="0" fontId="12" fillId="0" borderId="21" xfId="0" applyFont="1" applyFill="1" applyBorder="1" applyAlignment="1">
      <alignment horizontal="center" wrapText="1"/>
    </xf>
    <xf numFmtId="0" fontId="11" fillId="0" borderId="67" xfId="0" applyFont="1" applyFill="1" applyBorder="1" applyAlignment="1">
      <alignment horizontal="center" wrapText="1"/>
    </xf>
    <xf numFmtId="0" fontId="12" fillId="0" borderId="22" xfId="0" applyFont="1" applyFill="1" applyBorder="1" applyAlignment="1">
      <alignment horizontal="center" wrapText="1"/>
    </xf>
    <xf numFmtId="0" fontId="12" fillId="0" borderId="36" xfId="0" applyFont="1" applyFill="1" applyBorder="1" applyAlignment="1">
      <alignment horizontal="center" wrapText="1"/>
    </xf>
    <xf numFmtId="0" fontId="12" fillId="0" borderId="88" xfId="0" applyFont="1" applyFill="1" applyBorder="1" applyAlignment="1">
      <alignment horizontal="center" wrapText="1"/>
    </xf>
    <xf numFmtId="0" fontId="12" fillId="5" borderId="11" xfId="0" applyFont="1" applyFill="1" applyBorder="1" applyAlignment="1">
      <alignment horizontal="center" wrapText="1"/>
    </xf>
    <xf numFmtId="0" fontId="12" fillId="5" borderId="34" xfId="0" applyFont="1" applyFill="1" applyBorder="1" applyAlignment="1">
      <alignment horizontal="center" wrapText="1"/>
    </xf>
    <xf numFmtId="0" fontId="12" fillId="5" borderId="28" xfId="0" applyFont="1" applyFill="1" applyBorder="1" applyAlignment="1">
      <alignment horizontal="center" wrapText="1"/>
    </xf>
    <xf numFmtId="0" fontId="0" fillId="5" borderId="11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 wrapText="1"/>
    </xf>
    <xf numFmtId="164" fontId="15" fillId="2" borderId="60" xfId="0" applyNumberFormat="1" applyFont="1" applyFill="1" applyBorder="1" applyAlignment="1">
      <alignment horizontal="right" vertical="center"/>
    </xf>
    <xf numFmtId="0" fontId="0" fillId="0" borderId="31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13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Normal" xfId="0" builtinId="0"/>
    <cellStyle name="Note" xfId="69" builtinId="1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RDEX_FPS_variables_requirement_table_3001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3hr"/>
      <sheetName val="6hr"/>
      <sheetName val="day"/>
      <sheetName val="mon"/>
      <sheetName val="sem"/>
      <sheetName val="fx"/>
      <sheetName val="Global attributes"/>
      <sheetName val="CV"/>
      <sheetName val="FPS-Convection"/>
    </sheetNames>
    <sheetDataSet>
      <sheetData sheetId="0">
        <row r="5">
          <cell r="R5" t="str">
            <v>10 Feb 2014 Version 3.1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0"/>
  <sheetViews>
    <sheetView tabSelected="1" topLeftCell="A62" zoomScale="93" zoomScaleNormal="125" zoomScalePageLayoutView="125" workbookViewId="0">
      <selection activeCell="J67" sqref="J67"/>
    </sheetView>
  </sheetViews>
  <sheetFormatPr baseColWidth="10" defaultRowHeight="16"/>
  <cols>
    <col min="2" max="2" width="13" customWidth="1"/>
    <col min="5" max="5" width="13" customWidth="1"/>
    <col min="6" max="6" width="11.83203125" customWidth="1"/>
    <col min="8" max="8" width="23.6640625" style="13" customWidth="1"/>
    <col min="9" max="9" width="32.1640625" style="13" bestFit="1" customWidth="1"/>
    <col min="10" max="14" width="23.6640625" style="13" customWidth="1"/>
    <col min="18" max="19" width="10" style="12" customWidth="1"/>
    <col min="20" max="20" width="18.83203125" customWidth="1"/>
  </cols>
  <sheetData>
    <row r="1" spans="1:20" ht="17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T1" s="4" t="s">
        <v>404</v>
      </c>
    </row>
    <row r="2" spans="1:20" ht="17" thickBot="1">
      <c r="A2" s="5"/>
      <c r="B2" s="200" t="s">
        <v>403</v>
      </c>
      <c r="C2" s="5"/>
      <c r="D2" s="5"/>
      <c r="E2" s="5"/>
      <c r="F2" s="5"/>
      <c r="G2" s="5"/>
      <c r="H2" s="167"/>
      <c r="I2" s="167"/>
      <c r="J2" s="167"/>
      <c r="K2" s="167"/>
      <c r="L2" s="167"/>
      <c r="M2" s="167"/>
      <c r="N2" s="167"/>
      <c r="O2" s="5"/>
      <c r="P2" s="5"/>
      <c r="Q2" s="5"/>
      <c r="R2" s="61"/>
      <c r="S2" s="61"/>
      <c r="T2" s="6"/>
    </row>
    <row r="3" spans="1:20" ht="51">
      <c r="A3" s="166"/>
      <c r="B3" s="168" t="s">
        <v>4</v>
      </c>
      <c r="C3" s="169" t="s">
        <v>84</v>
      </c>
      <c r="D3" s="170" t="s">
        <v>377</v>
      </c>
      <c r="E3" s="170" t="s">
        <v>376</v>
      </c>
      <c r="F3" s="170" t="s">
        <v>375</v>
      </c>
      <c r="G3" s="170" t="s">
        <v>85</v>
      </c>
      <c r="H3" s="171" t="s">
        <v>83</v>
      </c>
      <c r="I3" s="172" t="s">
        <v>82</v>
      </c>
      <c r="J3" s="171" t="s">
        <v>96</v>
      </c>
      <c r="K3" s="173" t="s">
        <v>103</v>
      </c>
      <c r="L3" s="173" t="s">
        <v>362</v>
      </c>
      <c r="M3" s="173" t="s">
        <v>100</v>
      </c>
      <c r="N3" s="174" t="s">
        <v>97</v>
      </c>
      <c r="O3" s="175" t="s">
        <v>0</v>
      </c>
      <c r="P3" s="176" t="s">
        <v>1</v>
      </c>
      <c r="Q3" s="176" t="s">
        <v>2</v>
      </c>
      <c r="R3" s="176" t="s">
        <v>3</v>
      </c>
      <c r="S3" s="177" t="s">
        <v>148</v>
      </c>
      <c r="T3" s="64"/>
    </row>
    <row r="4" spans="1:20" s="54" customFormat="1" ht="34">
      <c r="A4" s="166"/>
      <c r="B4" s="178" t="s">
        <v>144</v>
      </c>
      <c r="C4" s="193" t="s">
        <v>107</v>
      </c>
      <c r="D4" s="195"/>
      <c r="E4" s="18" t="s">
        <v>380</v>
      </c>
      <c r="F4" s="195">
        <v>2</v>
      </c>
      <c r="G4" s="55"/>
      <c r="H4" s="7" t="s">
        <v>146</v>
      </c>
      <c r="I4" s="7" t="s">
        <v>106</v>
      </c>
      <c r="J4" s="56"/>
      <c r="K4" s="56"/>
      <c r="L4" s="16" t="s">
        <v>363</v>
      </c>
      <c r="M4" s="185"/>
      <c r="N4" s="17" t="s">
        <v>115</v>
      </c>
      <c r="O4" s="158"/>
      <c r="P4" s="158"/>
      <c r="Q4" s="159"/>
      <c r="R4" s="62" t="s">
        <v>7</v>
      </c>
      <c r="S4" s="179"/>
      <c r="T4" s="65"/>
    </row>
    <row r="5" spans="1:20" s="54" customFormat="1" ht="34">
      <c r="A5" s="166"/>
      <c r="B5" s="178" t="s">
        <v>145</v>
      </c>
      <c r="C5" s="194" t="s">
        <v>107</v>
      </c>
      <c r="D5" s="196"/>
      <c r="E5" s="18" t="s">
        <v>380</v>
      </c>
      <c r="F5" s="196">
        <v>2</v>
      </c>
      <c r="G5" s="57"/>
      <c r="H5" s="7" t="s">
        <v>147</v>
      </c>
      <c r="I5" s="7" t="s">
        <v>106</v>
      </c>
      <c r="J5" s="59"/>
      <c r="K5" s="58"/>
      <c r="L5" s="16" t="s">
        <v>364</v>
      </c>
      <c r="M5" s="186"/>
      <c r="N5" s="17" t="s">
        <v>115</v>
      </c>
      <c r="O5" s="57"/>
      <c r="P5" s="57"/>
      <c r="Q5" s="60"/>
      <c r="R5" s="62" t="s">
        <v>7</v>
      </c>
      <c r="S5" s="180"/>
      <c r="T5" s="65"/>
    </row>
    <row r="6" spans="1:20" ht="34">
      <c r="A6" s="162"/>
      <c r="B6" s="187" t="s">
        <v>5</v>
      </c>
      <c r="C6" s="30" t="s">
        <v>107</v>
      </c>
      <c r="D6" s="164"/>
      <c r="E6" s="18" t="s">
        <v>380</v>
      </c>
      <c r="F6" s="164">
        <v>2</v>
      </c>
      <c r="G6" s="31" t="s">
        <v>101</v>
      </c>
      <c r="H6" s="16" t="s">
        <v>6</v>
      </c>
      <c r="I6" s="7" t="s">
        <v>106</v>
      </c>
      <c r="J6" s="18"/>
      <c r="K6" s="25"/>
      <c r="L6" s="184" t="s">
        <v>317</v>
      </c>
      <c r="M6" s="21"/>
      <c r="N6" s="17" t="s">
        <v>115</v>
      </c>
      <c r="O6" s="32" t="s">
        <v>7</v>
      </c>
      <c r="P6" s="33"/>
      <c r="Q6" s="34"/>
      <c r="R6" s="63"/>
      <c r="S6" s="182"/>
      <c r="T6" s="64"/>
    </row>
    <row r="7" spans="1:20" ht="34">
      <c r="A7" s="162"/>
      <c r="B7" s="187" t="s">
        <v>8</v>
      </c>
      <c r="C7" s="35" t="s">
        <v>107</v>
      </c>
      <c r="D7" s="164"/>
      <c r="E7" s="18" t="s">
        <v>380</v>
      </c>
      <c r="F7" s="164">
        <v>0</v>
      </c>
      <c r="G7" s="198" t="s">
        <v>101</v>
      </c>
      <c r="H7" s="8" t="s">
        <v>9</v>
      </c>
      <c r="I7" s="26" t="s">
        <v>110</v>
      </c>
      <c r="J7" s="165" t="s">
        <v>111</v>
      </c>
      <c r="K7" s="26"/>
      <c r="L7" s="184" t="s">
        <v>317</v>
      </c>
      <c r="M7" s="21"/>
      <c r="N7" s="17" t="s">
        <v>115</v>
      </c>
      <c r="O7" s="32" t="s">
        <v>7</v>
      </c>
      <c r="P7" s="36"/>
      <c r="Q7" s="37"/>
      <c r="R7" s="63"/>
      <c r="S7" s="182"/>
      <c r="T7" s="64"/>
    </row>
    <row r="8" spans="1:20" ht="17">
      <c r="A8" s="162"/>
      <c r="B8" s="187" t="s">
        <v>10</v>
      </c>
      <c r="C8" s="163" t="s">
        <v>108</v>
      </c>
      <c r="D8" s="18"/>
      <c r="E8" s="18" t="s">
        <v>380</v>
      </c>
      <c r="F8" s="18">
        <v>0</v>
      </c>
      <c r="G8" s="199" t="s">
        <v>102</v>
      </c>
      <c r="H8" s="8" t="s">
        <v>11</v>
      </c>
      <c r="I8" s="26" t="s">
        <v>109</v>
      </c>
      <c r="J8" s="18"/>
      <c r="K8" s="28"/>
      <c r="L8" s="28" t="s">
        <v>318</v>
      </c>
      <c r="M8" s="21"/>
      <c r="N8" s="161" t="s">
        <v>115</v>
      </c>
      <c r="O8" s="43" t="s">
        <v>7</v>
      </c>
      <c r="P8" s="47"/>
      <c r="Q8" s="48"/>
      <c r="R8" s="66" t="s">
        <v>12</v>
      </c>
      <c r="S8" s="183"/>
      <c r="T8" s="64"/>
    </row>
    <row r="9" spans="1:20" ht="119">
      <c r="A9" s="162"/>
      <c r="B9" s="201" t="s">
        <v>361</v>
      </c>
      <c r="C9" s="202" t="s">
        <v>114</v>
      </c>
      <c r="D9" s="196"/>
      <c r="E9" s="20" t="s">
        <v>380</v>
      </c>
      <c r="F9" s="196">
        <v>10</v>
      </c>
      <c r="G9" s="203"/>
      <c r="H9" s="204" t="s">
        <v>382</v>
      </c>
      <c r="I9" s="205" t="s">
        <v>346</v>
      </c>
      <c r="J9" s="206" t="s">
        <v>411</v>
      </c>
      <c r="K9" s="207"/>
      <c r="L9" s="205" t="s">
        <v>363</v>
      </c>
      <c r="M9" s="207"/>
      <c r="N9" s="208" t="s">
        <v>115</v>
      </c>
      <c r="O9" s="209" t="s">
        <v>7</v>
      </c>
      <c r="P9" s="186"/>
      <c r="Q9" s="186"/>
      <c r="R9" s="210" t="s">
        <v>7</v>
      </c>
      <c r="S9" s="211"/>
      <c r="T9" s="64"/>
    </row>
    <row r="10" spans="1:20" ht="34">
      <c r="A10" s="162"/>
      <c r="B10" s="212" t="s">
        <v>347</v>
      </c>
      <c r="C10" s="213" t="s">
        <v>114</v>
      </c>
      <c r="D10" s="20"/>
      <c r="E10" s="20" t="s">
        <v>380</v>
      </c>
      <c r="F10" s="20">
        <v>10</v>
      </c>
      <c r="G10" s="42"/>
      <c r="H10" s="214" t="s">
        <v>348</v>
      </c>
      <c r="I10" s="27" t="s">
        <v>349</v>
      </c>
      <c r="J10" s="20"/>
      <c r="K10" s="215"/>
      <c r="L10" s="205" t="s">
        <v>363</v>
      </c>
      <c r="M10" s="207"/>
      <c r="N10" s="216" t="s">
        <v>115</v>
      </c>
      <c r="O10" s="217"/>
      <c r="P10" s="158"/>
      <c r="Q10" s="159"/>
      <c r="R10" s="62" t="s">
        <v>7</v>
      </c>
      <c r="S10" s="179"/>
      <c r="T10" s="64"/>
    </row>
    <row r="11" spans="1:20" ht="34">
      <c r="A11" s="162"/>
      <c r="B11" s="212" t="s">
        <v>13</v>
      </c>
      <c r="C11" s="202" t="s">
        <v>114</v>
      </c>
      <c r="D11" s="196" t="s">
        <v>378</v>
      </c>
      <c r="E11" s="20" t="s">
        <v>380</v>
      </c>
      <c r="F11" s="196">
        <v>10</v>
      </c>
      <c r="G11" s="42" t="s">
        <v>101</v>
      </c>
      <c r="H11" s="214" t="s">
        <v>14</v>
      </c>
      <c r="I11" s="20" t="s">
        <v>112</v>
      </c>
      <c r="J11" s="20"/>
      <c r="K11" s="27"/>
      <c r="L11" s="27" t="s">
        <v>317</v>
      </c>
      <c r="M11" s="207"/>
      <c r="N11" s="208" t="s">
        <v>115</v>
      </c>
      <c r="O11" s="218" t="s">
        <v>7</v>
      </c>
      <c r="P11" s="42"/>
      <c r="Q11" s="219"/>
      <c r="R11" s="220"/>
      <c r="S11" s="180"/>
      <c r="T11" s="64"/>
    </row>
    <row r="12" spans="1:20" ht="34">
      <c r="A12" s="162"/>
      <c r="B12" s="212" t="s">
        <v>352</v>
      </c>
      <c r="C12" s="202" t="s">
        <v>114</v>
      </c>
      <c r="D12" s="196" t="s">
        <v>378</v>
      </c>
      <c r="E12" s="20" t="s">
        <v>380</v>
      </c>
      <c r="F12" s="196">
        <v>100</v>
      </c>
      <c r="G12" s="42" t="s">
        <v>101</v>
      </c>
      <c r="H12" s="221" t="s">
        <v>353</v>
      </c>
      <c r="I12" s="20" t="s">
        <v>112</v>
      </c>
      <c r="J12" s="20" t="s">
        <v>325</v>
      </c>
      <c r="K12" s="27"/>
      <c r="L12" s="27" t="s">
        <v>317</v>
      </c>
      <c r="M12" s="207"/>
      <c r="N12" s="208" t="s">
        <v>115</v>
      </c>
      <c r="O12" s="218" t="s">
        <v>7</v>
      </c>
      <c r="P12" s="42"/>
      <c r="Q12" s="219"/>
      <c r="R12" s="220"/>
      <c r="S12" s="180"/>
      <c r="T12" s="64"/>
    </row>
    <row r="13" spans="1:20" ht="17">
      <c r="A13" s="162"/>
      <c r="B13" s="212" t="s">
        <v>15</v>
      </c>
      <c r="C13" s="202" t="s">
        <v>114</v>
      </c>
      <c r="D13" s="196" t="s">
        <v>378</v>
      </c>
      <c r="E13" s="196" t="s">
        <v>379</v>
      </c>
      <c r="F13" s="196">
        <v>100000</v>
      </c>
      <c r="G13" s="42" t="s">
        <v>101</v>
      </c>
      <c r="H13" s="22" t="s">
        <v>16</v>
      </c>
      <c r="I13" s="20" t="s">
        <v>112</v>
      </c>
      <c r="J13" s="20"/>
      <c r="K13" s="27"/>
      <c r="L13" s="27" t="s">
        <v>317</v>
      </c>
      <c r="M13" s="207"/>
      <c r="N13" s="208" t="s">
        <v>115</v>
      </c>
      <c r="O13" s="218"/>
      <c r="P13" s="42" t="s">
        <v>7</v>
      </c>
      <c r="Q13" s="219"/>
      <c r="R13" s="220"/>
      <c r="S13" s="180"/>
      <c r="T13" s="64"/>
    </row>
    <row r="14" spans="1:20" ht="17">
      <c r="A14" s="162"/>
      <c r="B14" s="212" t="s">
        <v>405</v>
      </c>
      <c r="C14" s="202" t="s">
        <v>114</v>
      </c>
      <c r="D14" s="196" t="s">
        <v>378</v>
      </c>
      <c r="E14" s="196" t="s">
        <v>379</v>
      </c>
      <c r="F14" s="196">
        <v>92500</v>
      </c>
      <c r="G14" s="42" t="s">
        <v>101</v>
      </c>
      <c r="H14" s="23" t="s">
        <v>16</v>
      </c>
      <c r="I14" s="20" t="s">
        <v>112</v>
      </c>
      <c r="J14" s="20"/>
      <c r="K14" s="27"/>
      <c r="L14" s="27" t="s">
        <v>317</v>
      </c>
      <c r="M14" s="207"/>
      <c r="N14" s="208" t="s">
        <v>115</v>
      </c>
      <c r="O14" s="218"/>
      <c r="P14" s="42" t="s">
        <v>7</v>
      </c>
      <c r="Q14" s="219"/>
      <c r="R14" s="220"/>
      <c r="S14" s="180"/>
      <c r="T14" s="64"/>
    </row>
    <row r="15" spans="1:20" ht="17">
      <c r="A15" s="162"/>
      <c r="B15" s="212" t="s">
        <v>17</v>
      </c>
      <c r="C15" s="202" t="s">
        <v>114</v>
      </c>
      <c r="D15" s="196" t="s">
        <v>378</v>
      </c>
      <c r="E15" s="196" t="s">
        <v>379</v>
      </c>
      <c r="F15" s="196">
        <v>85000</v>
      </c>
      <c r="G15" s="42" t="s">
        <v>101</v>
      </c>
      <c r="H15" s="23" t="s">
        <v>16</v>
      </c>
      <c r="I15" s="20" t="s">
        <v>112</v>
      </c>
      <c r="J15" s="20"/>
      <c r="K15" s="27"/>
      <c r="L15" s="27" t="s">
        <v>317</v>
      </c>
      <c r="M15" s="207"/>
      <c r="N15" s="208" t="s">
        <v>115</v>
      </c>
      <c r="O15" s="218"/>
      <c r="P15" s="42" t="s">
        <v>7</v>
      </c>
      <c r="Q15" s="219"/>
      <c r="R15" s="220"/>
      <c r="S15" s="180"/>
      <c r="T15" s="64"/>
    </row>
    <row r="16" spans="1:20" ht="17">
      <c r="A16" s="162"/>
      <c r="B16" s="212" t="s">
        <v>18</v>
      </c>
      <c r="C16" s="202" t="s">
        <v>114</v>
      </c>
      <c r="D16" s="196" t="s">
        <v>378</v>
      </c>
      <c r="E16" s="196" t="s">
        <v>379</v>
      </c>
      <c r="F16" s="196">
        <v>70000</v>
      </c>
      <c r="G16" s="42" t="s">
        <v>101</v>
      </c>
      <c r="H16" s="23" t="s">
        <v>16</v>
      </c>
      <c r="I16" s="20" t="s">
        <v>112</v>
      </c>
      <c r="J16" s="20"/>
      <c r="K16" s="27"/>
      <c r="L16" s="27" t="s">
        <v>317</v>
      </c>
      <c r="M16" s="207"/>
      <c r="N16" s="208" t="s">
        <v>115</v>
      </c>
      <c r="O16" s="218"/>
      <c r="P16" s="42" t="s">
        <v>7</v>
      </c>
      <c r="Q16" s="219"/>
      <c r="R16" s="220"/>
      <c r="S16" s="180"/>
      <c r="T16" s="64"/>
    </row>
    <row r="17" spans="1:20" ht="17">
      <c r="A17" s="162"/>
      <c r="B17" s="212" t="s">
        <v>19</v>
      </c>
      <c r="C17" s="202" t="s">
        <v>114</v>
      </c>
      <c r="D17" s="196" t="s">
        <v>378</v>
      </c>
      <c r="E17" s="196" t="s">
        <v>379</v>
      </c>
      <c r="F17" s="196">
        <v>50000</v>
      </c>
      <c r="G17" s="42" t="s">
        <v>101</v>
      </c>
      <c r="H17" s="23" t="s">
        <v>16</v>
      </c>
      <c r="I17" s="20" t="s">
        <v>112</v>
      </c>
      <c r="J17" s="20"/>
      <c r="K17" s="27"/>
      <c r="L17" s="27" t="s">
        <v>317</v>
      </c>
      <c r="M17" s="207"/>
      <c r="N17" s="208" t="s">
        <v>115</v>
      </c>
      <c r="O17" s="218"/>
      <c r="P17" s="42" t="s">
        <v>7</v>
      </c>
      <c r="Q17" s="219"/>
      <c r="R17" s="220"/>
      <c r="S17" s="180"/>
      <c r="T17" s="64"/>
    </row>
    <row r="18" spans="1:20" ht="17">
      <c r="A18" s="162"/>
      <c r="B18" s="212" t="s">
        <v>20</v>
      </c>
      <c r="C18" s="202" t="s">
        <v>114</v>
      </c>
      <c r="D18" s="196" t="s">
        <v>378</v>
      </c>
      <c r="E18" s="196" t="s">
        <v>379</v>
      </c>
      <c r="F18" s="196">
        <v>20000</v>
      </c>
      <c r="G18" s="42" t="s">
        <v>101</v>
      </c>
      <c r="H18" s="23" t="s">
        <v>16</v>
      </c>
      <c r="I18" s="20" t="s">
        <v>112</v>
      </c>
      <c r="J18" s="20"/>
      <c r="K18" s="27"/>
      <c r="L18" s="27" t="s">
        <v>317</v>
      </c>
      <c r="M18" s="207"/>
      <c r="N18" s="208" t="s">
        <v>115</v>
      </c>
      <c r="O18" s="218"/>
      <c r="P18" s="42" t="s">
        <v>7</v>
      </c>
      <c r="Q18" s="219"/>
      <c r="R18" s="220"/>
      <c r="S18" s="180"/>
      <c r="T18" s="64"/>
    </row>
    <row r="19" spans="1:20" ht="34">
      <c r="A19" s="162"/>
      <c r="B19" s="212" t="s">
        <v>21</v>
      </c>
      <c r="C19" s="202" t="s">
        <v>114</v>
      </c>
      <c r="D19" s="196" t="s">
        <v>378</v>
      </c>
      <c r="E19" s="20" t="s">
        <v>380</v>
      </c>
      <c r="F19" s="196">
        <v>10</v>
      </c>
      <c r="G19" s="42" t="s">
        <v>101</v>
      </c>
      <c r="H19" s="222" t="s">
        <v>22</v>
      </c>
      <c r="I19" s="204" t="s">
        <v>113</v>
      </c>
      <c r="J19" s="20"/>
      <c r="K19" s="27"/>
      <c r="L19" s="27" t="s">
        <v>317</v>
      </c>
      <c r="M19" s="207"/>
      <c r="N19" s="208" t="s">
        <v>115</v>
      </c>
      <c r="O19" s="218" t="s">
        <v>7</v>
      </c>
      <c r="P19" s="42"/>
      <c r="Q19" s="219"/>
      <c r="R19" s="220"/>
      <c r="S19" s="180"/>
      <c r="T19" s="64"/>
    </row>
    <row r="20" spans="1:20" ht="34">
      <c r="A20" s="162"/>
      <c r="B20" s="212" t="s">
        <v>350</v>
      </c>
      <c r="C20" s="202" t="s">
        <v>114</v>
      </c>
      <c r="D20" s="196" t="s">
        <v>378</v>
      </c>
      <c r="E20" s="20" t="s">
        <v>380</v>
      </c>
      <c r="F20" s="196">
        <v>100</v>
      </c>
      <c r="G20" s="42"/>
      <c r="H20" s="223" t="s">
        <v>351</v>
      </c>
      <c r="I20" s="204" t="s">
        <v>113</v>
      </c>
      <c r="J20" s="20" t="s">
        <v>325</v>
      </c>
      <c r="K20" s="27"/>
      <c r="L20" s="27" t="s">
        <v>317</v>
      </c>
      <c r="M20" s="207"/>
      <c r="N20" s="208" t="s">
        <v>115</v>
      </c>
      <c r="O20" s="218" t="s">
        <v>7</v>
      </c>
      <c r="P20" s="42"/>
      <c r="Q20" s="219"/>
      <c r="R20" s="220"/>
      <c r="S20" s="180"/>
      <c r="T20" s="64"/>
    </row>
    <row r="21" spans="1:20" ht="17">
      <c r="A21" s="162"/>
      <c r="B21" s="212" t="s">
        <v>23</v>
      </c>
      <c r="C21" s="202" t="s">
        <v>114</v>
      </c>
      <c r="D21" s="196" t="s">
        <v>378</v>
      </c>
      <c r="E21" s="196" t="s">
        <v>379</v>
      </c>
      <c r="F21" s="196">
        <v>100000</v>
      </c>
      <c r="G21" s="42" t="s">
        <v>101</v>
      </c>
      <c r="H21" s="214" t="s">
        <v>24</v>
      </c>
      <c r="I21" s="204" t="s">
        <v>113</v>
      </c>
      <c r="J21" s="20"/>
      <c r="K21" s="27"/>
      <c r="L21" s="27" t="s">
        <v>317</v>
      </c>
      <c r="M21" s="207"/>
      <c r="N21" s="208" t="s">
        <v>115</v>
      </c>
      <c r="O21" s="218"/>
      <c r="P21" s="42" t="s">
        <v>7</v>
      </c>
      <c r="Q21" s="219"/>
      <c r="R21" s="220"/>
      <c r="S21" s="180"/>
      <c r="T21" s="64"/>
    </row>
    <row r="22" spans="1:20" ht="17">
      <c r="A22" s="162"/>
      <c r="B22" s="187" t="s">
        <v>406</v>
      </c>
      <c r="C22" s="40" t="s">
        <v>114</v>
      </c>
      <c r="D22" s="164" t="s">
        <v>378</v>
      </c>
      <c r="E22" s="164" t="s">
        <v>379</v>
      </c>
      <c r="F22" s="164">
        <v>92500</v>
      </c>
      <c r="G22" s="38" t="s">
        <v>101</v>
      </c>
      <c r="H22" s="8" t="s">
        <v>24</v>
      </c>
      <c r="I22" s="7" t="s">
        <v>113</v>
      </c>
      <c r="J22" s="18"/>
      <c r="K22" s="26"/>
      <c r="L22" s="26" t="s">
        <v>317</v>
      </c>
      <c r="M22" s="21"/>
      <c r="N22" s="17" t="s">
        <v>115</v>
      </c>
      <c r="O22" s="32"/>
      <c r="P22" s="38" t="s">
        <v>7</v>
      </c>
      <c r="Q22" s="39"/>
      <c r="R22" s="63"/>
      <c r="S22" s="182"/>
      <c r="T22" s="64"/>
    </row>
    <row r="23" spans="1:20" ht="17">
      <c r="A23" s="162"/>
      <c r="B23" s="187" t="s">
        <v>25</v>
      </c>
      <c r="C23" s="40" t="s">
        <v>114</v>
      </c>
      <c r="D23" s="164" t="s">
        <v>378</v>
      </c>
      <c r="E23" s="164" t="s">
        <v>379</v>
      </c>
      <c r="F23" s="164">
        <v>85000</v>
      </c>
      <c r="G23" s="38" t="s">
        <v>101</v>
      </c>
      <c r="H23" s="8" t="s">
        <v>24</v>
      </c>
      <c r="I23" s="7" t="s">
        <v>113</v>
      </c>
      <c r="J23" s="18"/>
      <c r="K23" s="26"/>
      <c r="L23" s="26" t="s">
        <v>317</v>
      </c>
      <c r="M23" s="21"/>
      <c r="N23" s="17" t="s">
        <v>115</v>
      </c>
      <c r="O23" s="32"/>
      <c r="P23" s="38" t="s">
        <v>7</v>
      </c>
      <c r="Q23" s="39"/>
      <c r="R23" s="63"/>
      <c r="S23" s="182"/>
      <c r="T23" s="64"/>
    </row>
    <row r="24" spans="1:20" ht="17">
      <c r="A24" s="162"/>
      <c r="B24" s="187" t="s">
        <v>26</v>
      </c>
      <c r="C24" s="40" t="s">
        <v>114</v>
      </c>
      <c r="D24" s="164" t="s">
        <v>378</v>
      </c>
      <c r="E24" s="164" t="s">
        <v>379</v>
      </c>
      <c r="F24" s="164">
        <v>70000</v>
      </c>
      <c r="G24" s="38" t="s">
        <v>101</v>
      </c>
      <c r="H24" s="8" t="s">
        <v>24</v>
      </c>
      <c r="I24" s="7" t="s">
        <v>113</v>
      </c>
      <c r="J24" s="18"/>
      <c r="K24" s="26"/>
      <c r="L24" s="26" t="s">
        <v>317</v>
      </c>
      <c r="M24" s="21"/>
      <c r="N24" s="17" t="s">
        <v>115</v>
      </c>
      <c r="O24" s="32"/>
      <c r="P24" s="38" t="s">
        <v>7</v>
      </c>
      <c r="Q24" s="39"/>
      <c r="R24" s="63"/>
      <c r="S24" s="182"/>
      <c r="T24" s="64"/>
    </row>
    <row r="25" spans="1:20" ht="17">
      <c r="A25" s="162"/>
      <c r="B25" s="187" t="s">
        <v>27</v>
      </c>
      <c r="C25" s="40" t="s">
        <v>114</v>
      </c>
      <c r="D25" s="164" t="s">
        <v>378</v>
      </c>
      <c r="E25" s="164" t="s">
        <v>379</v>
      </c>
      <c r="F25" s="164">
        <v>50000</v>
      </c>
      <c r="G25" s="38" t="s">
        <v>101</v>
      </c>
      <c r="H25" s="8" t="s">
        <v>24</v>
      </c>
      <c r="I25" s="7" t="s">
        <v>113</v>
      </c>
      <c r="J25" s="18"/>
      <c r="K25" s="18"/>
      <c r="L25" s="26" t="s">
        <v>317</v>
      </c>
      <c r="M25" s="21"/>
      <c r="N25" s="17" t="s">
        <v>115</v>
      </c>
      <c r="O25" s="32"/>
      <c r="P25" s="38" t="s">
        <v>7</v>
      </c>
      <c r="Q25" s="39"/>
      <c r="R25" s="63"/>
      <c r="S25" s="182"/>
      <c r="T25" s="64"/>
    </row>
    <row r="26" spans="1:20" ht="17">
      <c r="A26" s="162"/>
      <c r="B26" s="187" t="s">
        <v>28</v>
      </c>
      <c r="C26" s="40" t="s">
        <v>114</v>
      </c>
      <c r="D26" s="164" t="s">
        <v>378</v>
      </c>
      <c r="E26" s="164" t="s">
        <v>379</v>
      </c>
      <c r="F26" s="164">
        <v>20000</v>
      </c>
      <c r="G26" s="38" t="s">
        <v>101</v>
      </c>
      <c r="H26" s="8" t="s">
        <v>24</v>
      </c>
      <c r="I26" s="7" t="s">
        <v>113</v>
      </c>
      <c r="J26" s="18"/>
      <c r="K26" s="18"/>
      <c r="L26" s="26" t="s">
        <v>317</v>
      </c>
      <c r="M26" s="21"/>
      <c r="N26" s="17" t="s">
        <v>115</v>
      </c>
      <c r="O26" s="32"/>
      <c r="P26" s="38" t="s">
        <v>7</v>
      </c>
      <c r="Q26" s="39"/>
      <c r="R26" s="63"/>
      <c r="S26" s="182"/>
      <c r="T26" s="64"/>
    </row>
    <row r="27" spans="1:20" ht="34">
      <c r="A27" s="162"/>
      <c r="B27" s="187" t="s">
        <v>366</v>
      </c>
      <c r="C27" s="40" t="s">
        <v>114</v>
      </c>
      <c r="D27" s="164" t="s">
        <v>378</v>
      </c>
      <c r="E27" s="164" t="s">
        <v>379</v>
      </c>
      <c r="F27" s="164">
        <v>100000</v>
      </c>
      <c r="G27" s="49" t="s">
        <v>101</v>
      </c>
      <c r="H27" s="8" t="s">
        <v>371</v>
      </c>
      <c r="I27" s="29" t="s">
        <v>372</v>
      </c>
      <c r="J27" s="18" t="s">
        <v>373</v>
      </c>
      <c r="K27" s="29"/>
      <c r="L27" s="26" t="s">
        <v>317</v>
      </c>
      <c r="M27" s="21"/>
      <c r="N27" s="17" t="s">
        <v>115</v>
      </c>
      <c r="O27" s="32"/>
      <c r="P27" s="38" t="s">
        <v>7</v>
      </c>
      <c r="Q27" s="39"/>
      <c r="R27" s="63"/>
      <c r="S27" s="182"/>
      <c r="T27" s="64"/>
    </row>
    <row r="28" spans="1:20" ht="17">
      <c r="A28" s="162"/>
      <c r="B28" s="187" t="s">
        <v>407</v>
      </c>
      <c r="C28" s="40" t="s">
        <v>114</v>
      </c>
      <c r="D28" s="164" t="s">
        <v>378</v>
      </c>
      <c r="E28" s="164" t="s">
        <v>379</v>
      </c>
      <c r="F28" s="164">
        <v>92500</v>
      </c>
      <c r="G28" s="38" t="s">
        <v>101</v>
      </c>
      <c r="H28" s="8" t="s">
        <v>371</v>
      </c>
      <c r="I28" s="29" t="s">
        <v>372</v>
      </c>
      <c r="J28" s="18" t="s">
        <v>105</v>
      </c>
      <c r="K28" s="29"/>
      <c r="L28" s="26" t="s">
        <v>317</v>
      </c>
      <c r="M28" s="21"/>
      <c r="N28" s="17" t="s">
        <v>115</v>
      </c>
      <c r="O28" s="32"/>
      <c r="P28" s="38" t="s">
        <v>7</v>
      </c>
      <c r="Q28" s="39"/>
      <c r="R28" s="63"/>
      <c r="S28" s="182"/>
      <c r="T28" s="64"/>
    </row>
    <row r="29" spans="1:20" ht="17">
      <c r="A29" s="162"/>
      <c r="B29" s="187" t="s">
        <v>367</v>
      </c>
      <c r="C29" s="40" t="s">
        <v>114</v>
      </c>
      <c r="D29" s="164" t="s">
        <v>378</v>
      </c>
      <c r="E29" s="164" t="s">
        <v>379</v>
      </c>
      <c r="F29" s="164">
        <v>85000</v>
      </c>
      <c r="G29" s="38" t="s">
        <v>101</v>
      </c>
      <c r="H29" s="8" t="s">
        <v>371</v>
      </c>
      <c r="I29" s="29" t="s">
        <v>372</v>
      </c>
      <c r="J29" s="18" t="s">
        <v>105</v>
      </c>
      <c r="K29" s="29"/>
      <c r="L29" s="26" t="s">
        <v>317</v>
      </c>
      <c r="M29" s="21"/>
      <c r="N29" s="17" t="s">
        <v>115</v>
      </c>
      <c r="O29" s="32"/>
      <c r="P29" s="38" t="s">
        <v>7</v>
      </c>
      <c r="Q29" s="39"/>
      <c r="R29" s="63"/>
      <c r="S29" s="182"/>
      <c r="T29" s="64"/>
    </row>
    <row r="30" spans="1:20" ht="17">
      <c r="A30" s="162"/>
      <c r="B30" s="187" t="s">
        <v>368</v>
      </c>
      <c r="C30" s="40" t="s">
        <v>114</v>
      </c>
      <c r="D30" s="164" t="s">
        <v>378</v>
      </c>
      <c r="E30" s="164" t="s">
        <v>379</v>
      </c>
      <c r="F30" s="164">
        <v>70000</v>
      </c>
      <c r="G30" s="38" t="s">
        <v>101</v>
      </c>
      <c r="H30" s="8" t="s">
        <v>371</v>
      </c>
      <c r="I30" s="29" t="s">
        <v>372</v>
      </c>
      <c r="J30" s="18" t="s">
        <v>105</v>
      </c>
      <c r="K30" s="29"/>
      <c r="L30" s="26" t="s">
        <v>317</v>
      </c>
      <c r="M30" s="21"/>
      <c r="N30" s="17" t="s">
        <v>115</v>
      </c>
      <c r="O30" s="32"/>
      <c r="P30" s="38" t="s">
        <v>7</v>
      </c>
      <c r="Q30" s="39"/>
      <c r="R30" s="63"/>
      <c r="S30" s="182"/>
      <c r="T30" s="64"/>
    </row>
    <row r="31" spans="1:20" ht="17">
      <c r="A31" s="162"/>
      <c r="B31" s="187" t="s">
        <v>369</v>
      </c>
      <c r="C31" s="40" t="s">
        <v>114</v>
      </c>
      <c r="D31" s="164" t="s">
        <v>378</v>
      </c>
      <c r="E31" s="164" t="s">
        <v>379</v>
      </c>
      <c r="F31" s="164">
        <v>50000</v>
      </c>
      <c r="G31" s="38" t="s">
        <v>101</v>
      </c>
      <c r="H31" s="8" t="s">
        <v>371</v>
      </c>
      <c r="I31" s="29" t="s">
        <v>372</v>
      </c>
      <c r="J31" s="18" t="s">
        <v>105</v>
      </c>
      <c r="K31" s="29"/>
      <c r="L31" s="26" t="s">
        <v>317</v>
      </c>
      <c r="M31" s="21"/>
      <c r="N31" s="17" t="s">
        <v>115</v>
      </c>
      <c r="O31" s="32"/>
      <c r="P31" s="38" t="s">
        <v>7</v>
      </c>
      <c r="Q31" s="39"/>
      <c r="R31" s="63"/>
      <c r="S31" s="182"/>
      <c r="T31" s="64"/>
    </row>
    <row r="32" spans="1:20" ht="17">
      <c r="A32" s="162"/>
      <c r="B32" s="187" t="s">
        <v>370</v>
      </c>
      <c r="C32" s="40" t="s">
        <v>114</v>
      </c>
      <c r="D32" s="164" t="s">
        <v>378</v>
      </c>
      <c r="E32" s="164" t="s">
        <v>379</v>
      </c>
      <c r="F32" s="164">
        <v>20000</v>
      </c>
      <c r="G32" s="38" t="s">
        <v>101</v>
      </c>
      <c r="H32" s="8" t="s">
        <v>371</v>
      </c>
      <c r="I32" s="29" t="s">
        <v>372</v>
      </c>
      <c r="J32" s="18" t="s">
        <v>105</v>
      </c>
      <c r="K32" s="29"/>
      <c r="L32" s="26" t="s">
        <v>317</v>
      </c>
      <c r="M32" s="21"/>
      <c r="N32" s="17" t="s">
        <v>115</v>
      </c>
      <c r="O32" s="32"/>
      <c r="P32" s="38" t="s">
        <v>7</v>
      </c>
      <c r="Q32" s="39"/>
      <c r="R32" s="63"/>
      <c r="S32" s="182"/>
      <c r="T32" s="64"/>
    </row>
    <row r="33" spans="1:20" ht="34">
      <c r="A33" s="162"/>
      <c r="B33" s="188" t="s">
        <v>29</v>
      </c>
      <c r="C33" s="16">
        <v>1</v>
      </c>
      <c r="D33" s="18"/>
      <c r="E33" s="18" t="s">
        <v>380</v>
      </c>
      <c r="F33" s="18">
        <v>2</v>
      </c>
      <c r="G33" s="42" t="s">
        <v>101</v>
      </c>
      <c r="H33" s="9" t="s">
        <v>30</v>
      </c>
      <c r="I33" s="7" t="s">
        <v>129</v>
      </c>
      <c r="J33" s="20"/>
      <c r="K33" s="27"/>
      <c r="L33" s="26" t="s">
        <v>317</v>
      </c>
      <c r="M33" s="21"/>
      <c r="N33" s="17" t="s">
        <v>115</v>
      </c>
      <c r="O33" s="32" t="s">
        <v>7</v>
      </c>
      <c r="P33" s="38"/>
      <c r="Q33" s="39"/>
      <c r="R33" s="63"/>
      <c r="S33" s="182"/>
      <c r="T33" s="64" t="s">
        <v>12</v>
      </c>
    </row>
    <row r="34" spans="1:20" ht="17">
      <c r="A34" s="162"/>
      <c r="B34" s="187" t="s">
        <v>31</v>
      </c>
      <c r="C34" s="16">
        <v>1</v>
      </c>
      <c r="D34" s="18"/>
      <c r="E34" s="164" t="s">
        <v>379</v>
      </c>
      <c r="F34" s="164">
        <v>100000</v>
      </c>
      <c r="G34" s="38" t="s">
        <v>101</v>
      </c>
      <c r="H34" s="8" t="s">
        <v>32</v>
      </c>
      <c r="I34" s="7" t="s">
        <v>129</v>
      </c>
      <c r="J34" s="18"/>
      <c r="K34" s="26"/>
      <c r="L34" s="26" t="s">
        <v>317</v>
      </c>
      <c r="M34" s="21"/>
      <c r="N34" s="17" t="s">
        <v>115</v>
      </c>
      <c r="O34" s="32"/>
      <c r="P34" s="38" t="s">
        <v>7</v>
      </c>
      <c r="Q34" s="39"/>
      <c r="R34" s="63"/>
      <c r="S34" s="189"/>
      <c r="T34" s="64"/>
    </row>
    <row r="35" spans="1:20" ht="17">
      <c r="A35" s="162"/>
      <c r="B35" s="187" t="s">
        <v>408</v>
      </c>
      <c r="C35" s="16">
        <v>1</v>
      </c>
      <c r="D35" s="18"/>
      <c r="E35" s="164" t="s">
        <v>379</v>
      </c>
      <c r="F35" s="197">
        <v>92500</v>
      </c>
      <c r="G35" s="38" t="s">
        <v>101</v>
      </c>
      <c r="H35" s="8" t="s">
        <v>32</v>
      </c>
      <c r="I35" s="7" t="s">
        <v>129</v>
      </c>
      <c r="J35" s="18"/>
      <c r="K35" s="26"/>
      <c r="L35" s="26" t="s">
        <v>317</v>
      </c>
      <c r="M35" s="21"/>
      <c r="N35" s="17" t="s">
        <v>115</v>
      </c>
      <c r="O35" s="32"/>
      <c r="P35" s="39" t="s">
        <v>7</v>
      </c>
      <c r="Q35" s="5"/>
      <c r="R35" s="63"/>
      <c r="S35" s="189"/>
      <c r="T35" s="64"/>
    </row>
    <row r="36" spans="1:20" ht="17">
      <c r="A36" s="162"/>
      <c r="B36" s="187" t="s">
        <v>33</v>
      </c>
      <c r="C36" s="16">
        <v>1</v>
      </c>
      <c r="D36" s="18"/>
      <c r="E36" s="164" t="s">
        <v>379</v>
      </c>
      <c r="F36" s="197">
        <v>85000</v>
      </c>
      <c r="G36" s="38" t="s">
        <v>101</v>
      </c>
      <c r="H36" s="8" t="s">
        <v>32</v>
      </c>
      <c r="I36" s="7" t="s">
        <v>129</v>
      </c>
      <c r="J36" s="18"/>
      <c r="K36" s="26"/>
      <c r="L36" s="26" t="s">
        <v>317</v>
      </c>
      <c r="M36" s="21"/>
      <c r="N36" s="17" t="s">
        <v>115</v>
      </c>
      <c r="O36" s="32"/>
      <c r="P36" s="38" t="s">
        <v>7</v>
      </c>
      <c r="Q36" s="39"/>
      <c r="R36" s="63"/>
      <c r="S36" s="189"/>
      <c r="T36" s="64"/>
    </row>
    <row r="37" spans="1:20" ht="17">
      <c r="A37" s="162"/>
      <c r="B37" s="187" t="s">
        <v>34</v>
      </c>
      <c r="C37" s="16">
        <v>1</v>
      </c>
      <c r="D37" s="18"/>
      <c r="E37" s="164" t="s">
        <v>379</v>
      </c>
      <c r="F37" s="197">
        <v>70000</v>
      </c>
      <c r="G37" s="38" t="s">
        <v>101</v>
      </c>
      <c r="H37" s="8" t="s">
        <v>32</v>
      </c>
      <c r="I37" s="7" t="s">
        <v>129</v>
      </c>
      <c r="J37" s="18"/>
      <c r="K37" s="26"/>
      <c r="L37" s="26" t="s">
        <v>317</v>
      </c>
      <c r="M37" s="21"/>
      <c r="N37" s="17" t="s">
        <v>115</v>
      </c>
      <c r="O37" s="32"/>
      <c r="P37" s="38" t="s">
        <v>7</v>
      </c>
      <c r="Q37" s="39"/>
      <c r="R37" s="63"/>
      <c r="S37" s="189"/>
      <c r="T37" s="64"/>
    </row>
    <row r="38" spans="1:20" ht="17">
      <c r="A38" s="162"/>
      <c r="B38" s="187" t="s">
        <v>35</v>
      </c>
      <c r="C38" s="16">
        <v>1</v>
      </c>
      <c r="D38" s="18"/>
      <c r="E38" s="164" t="s">
        <v>379</v>
      </c>
      <c r="F38" s="197">
        <v>50000</v>
      </c>
      <c r="G38" s="38" t="s">
        <v>101</v>
      </c>
      <c r="H38" s="8" t="s">
        <v>32</v>
      </c>
      <c r="I38" s="7" t="s">
        <v>129</v>
      </c>
      <c r="J38" s="18"/>
      <c r="K38" s="26"/>
      <c r="L38" s="26" t="s">
        <v>317</v>
      </c>
      <c r="M38" s="21"/>
      <c r="N38" s="17" t="s">
        <v>115</v>
      </c>
      <c r="O38" s="32"/>
      <c r="P38" s="38" t="s">
        <v>7</v>
      </c>
      <c r="Q38" s="39"/>
      <c r="R38" s="63"/>
      <c r="S38" s="189"/>
      <c r="T38" s="64"/>
    </row>
    <row r="39" spans="1:20" ht="17">
      <c r="A39" s="162"/>
      <c r="B39" s="187" t="s">
        <v>36</v>
      </c>
      <c r="C39" s="16">
        <v>1</v>
      </c>
      <c r="D39" s="18"/>
      <c r="E39" s="164" t="s">
        <v>379</v>
      </c>
      <c r="F39" s="197">
        <v>20000</v>
      </c>
      <c r="G39" s="38" t="s">
        <v>101</v>
      </c>
      <c r="H39" s="8" t="s">
        <v>32</v>
      </c>
      <c r="I39" s="7" t="s">
        <v>129</v>
      </c>
      <c r="J39" s="18"/>
      <c r="K39" s="26"/>
      <c r="L39" s="26" t="s">
        <v>317</v>
      </c>
      <c r="M39" s="21"/>
      <c r="N39" s="17" t="s">
        <v>115</v>
      </c>
      <c r="O39" s="32"/>
      <c r="P39" s="38" t="s">
        <v>7</v>
      </c>
      <c r="Q39" s="39"/>
      <c r="R39" s="63"/>
      <c r="S39" s="189"/>
      <c r="T39" s="64"/>
    </row>
    <row r="40" spans="1:20" ht="17">
      <c r="A40" s="162"/>
      <c r="B40" s="187" t="s">
        <v>77</v>
      </c>
      <c r="C40" s="40" t="s">
        <v>107</v>
      </c>
      <c r="D40" s="164"/>
      <c r="E40" s="164" t="s">
        <v>379</v>
      </c>
      <c r="F40" s="164">
        <v>100000</v>
      </c>
      <c r="G40" s="38" t="s">
        <v>101</v>
      </c>
      <c r="H40" s="8" t="s">
        <v>130</v>
      </c>
      <c r="I40" s="18" t="s">
        <v>106</v>
      </c>
      <c r="J40" s="18"/>
      <c r="K40" s="26"/>
      <c r="L40" s="26" t="s">
        <v>317</v>
      </c>
      <c r="M40" s="21"/>
      <c r="N40" s="17" t="s">
        <v>115</v>
      </c>
      <c r="O40" s="32"/>
      <c r="P40" s="38" t="s">
        <v>7</v>
      </c>
      <c r="Q40" s="39"/>
      <c r="R40" s="63"/>
      <c r="S40" s="189"/>
      <c r="T40" s="64"/>
    </row>
    <row r="41" spans="1:20" ht="17">
      <c r="A41" s="162"/>
      <c r="B41" s="187" t="s">
        <v>409</v>
      </c>
      <c r="C41" s="40" t="s">
        <v>107</v>
      </c>
      <c r="D41" s="164"/>
      <c r="E41" s="164" t="s">
        <v>379</v>
      </c>
      <c r="F41" s="197">
        <v>92500</v>
      </c>
      <c r="G41" s="38" t="s">
        <v>101</v>
      </c>
      <c r="H41" s="8" t="s">
        <v>130</v>
      </c>
      <c r="I41" s="18" t="s">
        <v>106</v>
      </c>
      <c r="J41" s="18"/>
      <c r="K41" s="26"/>
      <c r="L41" s="26" t="s">
        <v>317</v>
      </c>
      <c r="M41" s="21"/>
      <c r="N41" s="17" t="s">
        <v>115</v>
      </c>
      <c r="O41" s="32"/>
      <c r="P41" s="38" t="s">
        <v>7</v>
      </c>
      <c r="Q41" s="39"/>
      <c r="R41" s="63"/>
      <c r="S41" s="189"/>
      <c r="T41" s="64"/>
    </row>
    <row r="42" spans="1:20" ht="17">
      <c r="A42" s="162"/>
      <c r="B42" s="187" t="s">
        <v>78</v>
      </c>
      <c r="C42" s="40" t="s">
        <v>107</v>
      </c>
      <c r="D42" s="164"/>
      <c r="E42" s="164" t="s">
        <v>379</v>
      </c>
      <c r="F42" s="197">
        <v>85000</v>
      </c>
      <c r="G42" s="38" t="s">
        <v>101</v>
      </c>
      <c r="H42" s="8" t="s">
        <v>130</v>
      </c>
      <c r="I42" s="18" t="s">
        <v>106</v>
      </c>
      <c r="J42" s="18"/>
      <c r="K42" s="26"/>
      <c r="L42" s="26" t="s">
        <v>317</v>
      </c>
      <c r="M42" s="21"/>
      <c r="N42" s="17" t="s">
        <v>115</v>
      </c>
      <c r="O42" s="32"/>
      <c r="P42" s="38" t="s">
        <v>7</v>
      </c>
      <c r="Q42" s="39"/>
      <c r="R42" s="63"/>
      <c r="S42" s="189"/>
      <c r="T42" s="64"/>
    </row>
    <row r="43" spans="1:20" ht="17">
      <c r="A43" s="162"/>
      <c r="B43" s="187" t="s">
        <v>79</v>
      </c>
      <c r="C43" s="40" t="s">
        <v>107</v>
      </c>
      <c r="D43" s="164"/>
      <c r="E43" s="164" t="s">
        <v>379</v>
      </c>
      <c r="F43" s="197">
        <v>70000</v>
      </c>
      <c r="G43" s="38" t="s">
        <v>101</v>
      </c>
      <c r="H43" s="8" t="s">
        <v>130</v>
      </c>
      <c r="I43" s="18" t="s">
        <v>106</v>
      </c>
      <c r="J43" s="18"/>
      <c r="K43" s="26"/>
      <c r="L43" s="26" t="s">
        <v>317</v>
      </c>
      <c r="M43" s="21"/>
      <c r="N43" s="17" t="s">
        <v>115</v>
      </c>
      <c r="O43" s="32"/>
      <c r="P43" s="38" t="s">
        <v>7</v>
      </c>
      <c r="Q43" s="39"/>
      <c r="R43" s="63"/>
      <c r="S43" s="189"/>
      <c r="T43" s="64"/>
    </row>
    <row r="44" spans="1:20" ht="17">
      <c r="A44" s="162"/>
      <c r="B44" s="187" t="s">
        <v>80</v>
      </c>
      <c r="C44" s="40" t="s">
        <v>107</v>
      </c>
      <c r="D44" s="164"/>
      <c r="E44" s="164" t="s">
        <v>379</v>
      </c>
      <c r="F44" s="197">
        <v>50000</v>
      </c>
      <c r="G44" s="38" t="s">
        <v>101</v>
      </c>
      <c r="H44" s="8" t="s">
        <v>130</v>
      </c>
      <c r="I44" s="18" t="s">
        <v>106</v>
      </c>
      <c r="J44" s="18"/>
      <c r="K44" s="26"/>
      <c r="L44" s="26" t="s">
        <v>317</v>
      </c>
      <c r="M44" s="21"/>
      <c r="N44" s="17" t="s">
        <v>115</v>
      </c>
      <c r="O44" s="32"/>
      <c r="P44" s="38" t="s">
        <v>7</v>
      </c>
      <c r="Q44" s="39"/>
      <c r="R44" s="63"/>
      <c r="S44" s="189"/>
      <c r="T44" s="64"/>
    </row>
    <row r="45" spans="1:20" ht="17">
      <c r="A45" s="162"/>
      <c r="B45" s="187" t="s">
        <v>81</v>
      </c>
      <c r="C45" s="40" t="s">
        <v>107</v>
      </c>
      <c r="D45" s="164"/>
      <c r="E45" s="164" t="s">
        <v>379</v>
      </c>
      <c r="F45" s="197">
        <v>20000</v>
      </c>
      <c r="G45" s="38" t="s">
        <v>101</v>
      </c>
      <c r="H45" s="8" t="s">
        <v>130</v>
      </c>
      <c r="I45" s="18" t="s">
        <v>106</v>
      </c>
      <c r="J45" s="18"/>
      <c r="K45" s="26"/>
      <c r="L45" s="26" t="s">
        <v>317</v>
      </c>
      <c r="M45" s="21"/>
      <c r="N45" s="17" t="s">
        <v>115</v>
      </c>
      <c r="O45" s="32"/>
      <c r="P45" s="38" t="s">
        <v>7</v>
      </c>
      <c r="Q45" s="39"/>
      <c r="R45" s="63"/>
      <c r="S45" s="189"/>
      <c r="T45" s="64"/>
    </row>
    <row r="46" spans="1:20" ht="17">
      <c r="A46" s="162"/>
      <c r="B46" s="187" t="s">
        <v>37</v>
      </c>
      <c r="C46" s="16" t="s">
        <v>131</v>
      </c>
      <c r="D46" s="18"/>
      <c r="E46" s="164" t="s">
        <v>379</v>
      </c>
      <c r="F46" s="164">
        <v>100000</v>
      </c>
      <c r="G46" s="38" t="s">
        <v>101</v>
      </c>
      <c r="H46" s="8" t="s">
        <v>38</v>
      </c>
      <c r="I46" s="18" t="s">
        <v>132</v>
      </c>
      <c r="J46" s="18"/>
      <c r="K46" s="26"/>
      <c r="L46" s="26" t="s">
        <v>317</v>
      </c>
      <c r="M46" s="21"/>
      <c r="N46" s="17" t="s">
        <v>115</v>
      </c>
      <c r="O46" s="32"/>
      <c r="P46" s="38"/>
      <c r="Q46" s="39" t="s">
        <v>7</v>
      </c>
      <c r="R46" s="63"/>
      <c r="S46" s="189"/>
      <c r="T46" s="64"/>
    </row>
    <row r="47" spans="1:20" ht="17">
      <c r="A47" s="162"/>
      <c r="B47" s="187" t="s">
        <v>410</v>
      </c>
      <c r="C47" s="16" t="s">
        <v>131</v>
      </c>
      <c r="D47" s="18"/>
      <c r="E47" s="164" t="s">
        <v>379</v>
      </c>
      <c r="F47" s="197">
        <v>92500</v>
      </c>
      <c r="G47" s="38" t="s">
        <v>101</v>
      </c>
      <c r="H47" s="8" t="s">
        <v>38</v>
      </c>
      <c r="I47" s="18" t="s">
        <v>132</v>
      </c>
      <c r="J47" s="18"/>
      <c r="K47" s="26"/>
      <c r="L47" s="26" t="s">
        <v>317</v>
      </c>
      <c r="M47" s="21"/>
      <c r="N47" s="17" t="s">
        <v>115</v>
      </c>
      <c r="O47" s="32"/>
      <c r="P47" s="38"/>
      <c r="Q47" s="39" t="s">
        <v>7</v>
      </c>
      <c r="R47" s="63"/>
      <c r="S47" s="189"/>
      <c r="T47" s="64"/>
    </row>
    <row r="48" spans="1:20" ht="17">
      <c r="A48" s="162"/>
      <c r="B48" s="187" t="s">
        <v>39</v>
      </c>
      <c r="C48" s="16" t="s">
        <v>131</v>
      </c>
      <c r="D48" s="18"/>
      <c r="E48" s="164" t="s">
        <v>379</v>
      </c>
      <c r="F48" s="197">
        <v>85000</v>
      </c>
      <c r="G48" s="38" t="s">
        <v>101</v>
      </c>
      <c r="H48" s="8" t="s">
        <v>38</v>
      </c>
      <c r="I48" s="18" t="s">
        <v>132</v>
      </c>
      <c r="J48" s="18"/>
      <c r="K48" s="26"/>
      <c r="L48" s="26" t="s">
        <v>317</v>
      </c>
      <c r="M48" s="21"/>
      <c r="N48" s="17" t="s">
        <v>115</v>
      </c>
      <c r="O48" s="32"/>
      <c r="P48" s="38"/>
      <c r="Q48" s="39" t="s">
        <v>7</v>
      </c>
      <c r="R48" s="63"/>
      <c r="S48" s="189"/>
      <c r="T48" s="64"/>
    </row>
    <row r="49" spans="1:20" ht="17">
      <c r="A49" s="162"/>
      <c r="B49" s="187" t="s">
        <v>40</v>
      </c>
      <c r="C49" s="16" t="s">
        <v>131</v>
      </c>
      <c r="D49" s="18"/>
      <c r="E49" s="164" t="s">
        <v>379</v>
      </c>
      <c r="F49" s="197">
        <v>70000</v>
      </c>
      <c r="G49" s="38" t="s">
        <v>101</v>
      </c>
      <c r="H49" s="8" t="s">
        <v>38</v>
      </c>
      <c r="I49" s="18" t="s">
        <v>132</v>
      </c>
      <c r="J49" s="18"/>
      <c r="K49" s="26"/>
      <c r="L49" s="26" t="s">
        <v>317</v>
      </c>
      <c r="M49" s="21"/>
      <c r="N49" s="17" t="s">
        <v>115</v>
      </c>
      <c r="O49" s="32"/>
      <c r="P49" s="38"/>
      <c r="Q49" s="39" t="s">
        <v>7</v>
      </c>
      <c r="R49" s="63"/>
      <c r="S49" s="189"/>
      <c r="T49" s="64"/>
    </row>
    <row r="50" spans="1:20" ht="17">
      <c r="A50" s="162"/>
      <c r="B50" s="187" t="s">
        <v>41</v>
      </c>
      <c r="C50" s="16" t="s">
        <v>131</v>
      </c>
      <c r="D50" s="18"/>
      <c r="E50" s="164" t="s">
        <v>379</v>
      </c>
      <c r="F50" s="197">
        <v>50000</v>
      </c>
      <c r="G50" s="38" t="s">
        <v>101</v>
      </c>
      <c r="H50" s="8" t="s">
        <v>38</v>
      </c>
      <c r="I50" s="18" t="s">
        <v>132</v>
      </c>
      <c r="J50" s="18"/>
      <c r="K50" s="26"/>
      <c r="L50" s="26" t="s">
        <v>317</v>
      </c>
      <c r="M50" s="21"/>
      <c r="N50" s="17" t="s">
        <v>115</v>
      </c>
      <c r="O50" s="32"/>
      <c r="P50" s="38"/>
      <c r="Q50" s="39" t="s">
        <v>7</v>
      </c>
      <c r="R50" s="63"/>
      <c r="S50" s="189"/>
      <c r="T50" s="64"/>
    </row>
    <row r="51" spans="1:20" ht="17">
      <c r="A51" s="162"/>
      <c r="B51" s="187" t="s">
        <v>42</v>
      </c>
      <c r="C51" s="16" t="s">
        <v>131</v>
      </c>
      <c r="D51" s="18"/>
      <c r="E51" s="164" t="s">
        <v>379</v>
      </c>
      <c r="F51" s="197">
        <v>20000</v>
      </c>
      <c r="G51" s="38" t="s">
        <v>101</v>
      </c>
      <c r="H51" s="8" t="s">
        <v>38</v>
      </c>
      <c r="I51" s="18" t="s">
        <v>132</v>
      </c>
      <c r="J51" s="18"/>
      <c r="K51" s="26"/>
      <c r="L51" s="26" t="s">
        <v>317</v>
      </c>
      <c r="M51" s="21"/>
      <c r="N51" s="17" t="s">
        <v>115</v>
      </c>
      <c r="O51" s="32"/>
      <c r="P51" s="38"/>
      <c r="Q51" s="39" t="s">
        <v>7</v>
      </c>
      <c r="R51" s="63"/>
      <c r="S51" s="189"/>
      <c r="T51" s="64"/>
    </row>
    <row r="52" spans="1:20" ht="17">
      <c r="A52" s="162"/>
      <c r="B52" s="187" t="s">
        <v>43</v>
      </c>
      <c r="C52" s="40" t="s">
        <v>133</v>
      </c>
      <c r="D52" s="164"/>
      <c r="E52" s="18" t="s">
        <v>380</v>
      </c>
      <c r="F52" s="164">
        <v>0</v>
      </c>
      <c r="G52" s="38" t="s">
        <v>101</v>
      </c>
      <c r="H52" s="8" t="s">
        <v>44</v>
      </c>
      <c r="I52" s="7" t="s">
        <v>134</v>
      </c>
      <c r="J52" s="18"/>
      <c r="K52" s="26"/>
      <c r="L52" s="26" t="s">
        <v>317</v>
      </c>
      <c r="M52" s="21"/>
      <c r="N52" s="17" t="s">
        <v>115</v>
      </c>
      <c r="O52" s="32"/>
      <c r="P52" s="38"/>
      <c r="Q52" s="39" t="s">
        <v>7</v>
      </c>
      <c r="R52" s="63"/>
      <c r="S52" s="189"/>
      <c r="T52" s="64"/>
    </row>
    <row r="53" spans="1:20" ht="68">
      <c r="A53" s="162"/>
      <c r="B53" s="187" t="s">
        <v>45</v>
      </c>
      <c r="C53" s="40" t="s">
        <v>133</v>
      </c>
      <c r="D53" s="164"/>
      <c r="E53" s="18" t="s">
        <v>380</v>
      </c>
      <c r="F53" s="164">
        <v>0</v>
      </c>
      <c r="G53" s="38" t="s">
        <v>101</v>
      </c>
      <c r="H53" s="8" t="s">
        <v>46</v>
      </c>
      <c r="I53" s="7" t="s">
        <v>135</v>
      </c>
      <c r="J53" s="18" t="s">
        <v>343</v>
      </c>
      <c r="K53" s="26"/>
      <c r="L53" s="26" t="s">
        <v>317</v>
      </c>
      <c r="M53" s="21"/>
      <c r="N53" s="17" t="s">
        <v>115</v>
      </c>
      <c r="O53" s="32"/>
      <c r="P53" s="38"/>
      <c r="Q53" s="39" t="s">
        <v>7</v>
      </c>
      <c r="R53" s="63"/>
      <c r="S53" s="189"/>
      <c r="T53" s="64"/>
    </row>
    <row r="54" spans="1:20" ht="34">
      <c r="A54" s="162"/>
      <c r="B54" s="187" t="s">
        <v>47</v>
      </c>
      <c r="C54" s="16" t="s">
        <v>136</v>
      </c>
      <c r="D54" s="18"/>
      <c r="E54" s="18" t="s">
        <v>380</v>
      </c>
      <c r="F54" s="18">
        <v>0</v>
      </c>
      <c r="G54" s="38" t="s">
        <v>102</v>
      </c>
      <c r="H54" s="8" t="s">
        <v>48</v>
      </c>
      <c r="I54" s="7" t="s">
        <v>122</v>
      </c>
      <c r="J54" s="18"/>
      <c r="K54" s="51" t="s">
        <v>104</v>
      </c>
      <c r="L54" s="26" t="s">
        <v>318</v>
      </c>
      <c r="M54" s="21"/>
      <c r="N54" s="17" t="s">
        <v>115</v>
      </c>
      <c r="O54" s="63" t="s">
        <v>7</v>
      </c>
      <c r="P54" s="72"/>
      <c r="Q54" s="39"/>
      <c r="R54" s="70"/>
      <c r="S54" s="190"/>
      <c r="T54" s="64"/>
    </row>
    <row r="55" spans="1:20" ht="34">
      <c r="A55" s="162"/>
      <c r="B55" s="187" t="s">
        <v>49</v>
      </c>
      <c r="C55" s="16" t="s">
        <v>136</v>
      </c>
      <c r="D55" s="18"/>
      <c r="E55" s="18" t="s">
        <v>380</v>
      </c>
      <c r="F55" s="18">
        <v>0</v>
      </c>
      <c r="G55" s="38" t="s">
        <v>102</v>
      </c>
      <c r="H55" s="8" t="s">
        <v>50</v>
      </c>
      <c r="I55" s="7" t="s">
        <v>123</v>
      </c>
      <c r="J55" s="18"/>
      <c r="K55" s="51" t="s">
        <v>104</v>
      </c>
      <c r="L55" s="26" t="s">
        <v>318</v>
      </c>
      <c r="M55" s="21"/>
      <c r="N55" s="17" t="s">
        <v>115</v>
      </c>
      <c r="O55" s="63" t="s">
        <v>7</v>
      </c>
      <c r="P55" s="72"/>
      <c r="Q55" s="39"/>
      <c r="R55" s="71"/>
      <c r="S55" s="190"/>
      <c r="T55" s="64"/>
    </row>
    <row r="56" spans="1:20" ht="34">
      <c r="A56" s="162"/>
      <c r="B56" s="187" t="s">
        <v>51</v>
      </c>
      <c r="C56" s="16" t="s">
        <v>136</v>
      </c>
      <c r="D56" s="18"/>
      <c r="E56" s="18" t="s">
        <v>380</v>
      </c>
      <c r="F56" s="18">
        <v>0</v>
      </c>
      <c r="G56" s="38" t="s">
        <v>102</v>
      </c>
      <c r="H56" s="8" t="s">
        <v>52</v>
      </c>
      <c r="I56" s="7" t="s">
        <v>124</v>
      </c>
      <c r="J56" s="18"/>
      <c r="K56" s="51" t="s">
        <v>128</v>
      </c>
      <c r="L56" s="26" t="s">
        <v>318</v>
      </c>
      <c r="M56" s="21"/>
      <c r="N56" s="17" t="s">
        <v>115</v>
      </c>
      <c r="O56" s="63" t="s">
        <v>7</v>
      </c>
      <c r="P56" s="72"/>
      <c r="Q56" s="39"/>
      <c r="R56" s="71"/>
      <c r="S56" s="190"/>
      <c r="T56" s="64"/>
    </row>
    <row r="57" spans="1:20" ht="34">
      <c r="A57" s="162"/>
      <c r="B57" s="191" t="s">
        <v>53</v>
      </c>
      <c r="C57" s="53" t="s">
        <v>136</v>
      </c>
      <c r="D57" s="18"/>
      <c r="E57" s="18" t="s">
        <v>380</v>
      </c>
      <c r="F57" s="18">
        <v>0</v>
      </c>
      <c r="G57" s="38" t="s">
        <v>102</v>
      </c>
      <c r="H57" s="24" t="s">
        <v>54</v>
      </c>
      <c r="I57" s="50" t="s">
        <v>125</v>
      </c>
      <c r="J57" s="18"/>
      <c r="K57" s="52" t="s">
        <v>128</v>
      </c>
      <c r="L57" s="26" t="s">
        <v>318</v>
      </c>
      <c r="M57" s="21"/>
      <c r="N57" s="17" t="s">
        <v>115</v>
      </c>
      <c r="O57" s="63" t="s">
        <v>7</v>
      </c>
      <c r="P57" s="72"/>
      <c r="Q57" s="39"/>
      <c r="R57" s="71"/>
      <c r="S57" s="190"/>
      <c r="T57" s="64"/>
    </row>
    <row r="58" spans="1:20" ht="34">
      <c r="A58" s="162"/>
      <c r="B58" s="187" t="s">
        <v>55</v>
      </c>
      <c r="C58" s="16" t="s">
        <v>136</v>
      </c>
      <c r="D58" s="18"/>
      <c r="E58" s="18" t="s">
        <v>380</v>
      </c>
      <c r="F58" s="18">
        <v>0</v>
      </c>
      <c r="G58" s="38" t="s">
        <v>102</v>
      </c>
      <c r="H58" s="8" t="s">
        <v>56</v>
      </c>
      <c r="I58" s="7" t="s">
        <v>126</v>
      </c>
      <c r="J58" s="18"/>
      <c r="K58" s="51" t="s">
        <v>128</v>
      </c>
      <c r="L58" s="26" t="s">
        <v>318</v>
      </c>
      <c r="M58" s="21"/>
      <c r="N58" s="17" t="s">
        <v>115</v>
      </c>
      <c r="O58" s="63" t="s">
        <v>7</v>
      </c>
      <c r="P58" s="72"/>
      <c r="Q58" s="39"/>
      <c r="R58" s="71"/>
      <c r="S58" s="190"/>
      <c r="T58" s="64"/>
    </row>
    <row r="59" spans="1:20" ht="34">
      <c r="A59" s="162"/>
      <c r="B59" s="187" t="s">
        <v>57</v>
      </c>
      <c r="C59" s="16" t="s">
        <v>136</v>
      </c>
      <c r="D59" s="18"/>
      <c r="E59" s="18" t="s">
        <v>380</v>
      </c>
      <c r="F59" s="18">
        <v>0</v>
      </c>
      <c r="G59" s="38" t="s">
        <v>102</v>
      </c>
      <c r="H59" s="8" t="s">
        <v>58</v>
      </c>
      <c r="I59" s="7" t="s">
        <v>127</v>
      </c>
      <c r="J59" s="18"/>
      <c r="K59" s="51" t="s">
        <v>128</v>
      </c>
      <c r="L59" s="26" t="s">
        <v>318</v>
      </c>
      <c r="M59" s="21"/>
      <c r="N59" s="17" t="s">
        <v>115</v>
      </c>
      <c r="O59" s="63" t="s">
        <v>7</v>
      </c>
      <c r="P59" s="72"/>
      <c r="Q59" s="39"/>
      <c r="R59" s="71"/>
      <c r="S59" s="190"/>
      <c r="T59" s="64"/>
    </row>
    <row r="60" spans="1:20" ht="17">
      <c r="A60" s="162"/>
      <c r="B60" s="187" t="s">
        <v>59</v>
      </c>
      <c r="C60" s="16" t="s">
        <v>108</v>
      </c>
      <c r="D60" s="18"/>
      <c r="E60" s="18" t="s">
        <v>380</v>
      </c>
      <c r="F60" s="18">
        <v>0</v>
      </c>
      <c r="G60" s="38" t="s">
        <v>102</v>
      </c>
      <c r="H60" s="8" t="s">
        <v>60</v>
      </c>
      <c r="I60" s="7" t="s">
        <v>137</v>
      </c>
      <c r="J60" s="18"/>
      <c r="K60" s="26"/>
      <c r="L60" s="26" t="s">
        <v>318</v>
      </c>
      <c r="M60" s="21"/>
      <c r="N60" s="17" t="s">
        <v>115</v>
      </c>
      <c r="O60" s="63" t="s">
        <v>7</v>
      </c>
      <c r="P60" s="72"/>
      <c r="Q60" s="39"/>
      <c r="R60" s="71"/>
      <c r="S60" s="190"/>
      <c r="T60" s="64"/>
    </row>
    <row r="61" spans="1:20" ht="34">
      <c r="A61" s="162"/>
      <c r="B61" s="187" t="s">
        <v>61</v>
      </c>
      <c r="C61" s="16" t="s">
        <v>108</v>
      </c>
      <c r="D61" s="18"/>
      <c r="E61" s="18" t="s">
        <v>380</v>
      </c>
      <c r="F61" s="18">
        <v>0</v>
      </c>
      <c r="G61" s="38" t="s">
        <v>102</v>
      </c>
      <c r="H61" s="8" t="s">
        <v>62</v>
      </c>
      <c r="I61" s="7" t="s">
        <v>138</v>
      </c>
      <c r="J61" s="18"/>
      <c r="K61" s="26"/>
      <c r="L61" s="26" t="s">
        <v>318</v>
      </c>
      <c r="M61" s="21"/>
      <c r="N61" s="17" t="s">
        <v>115</v>
      </c>
      <c r="O61" s="63" t="s">
        <v>7</v>
      </c>
      <c r="P61" s="72"/>
      <c r="Q61" s="39"/>
      <c r="R61" s="71"/>
      <c r="S61" s="190"/>
      <c r="T61" s="64"/>
    </row>
    <row r="62" spans="1:20" ht="17">
      <c r="A62" s="162"/>
      <c r="B62" s="187" t="s">
        <v>63</v>
      </c>
      <c r="C62" s="41" t="s">
        <v>140</v>
      </c>
      <c r="D62" s="38"/>
      <c r="E62" s="18" t="s">
        <v>380</v>
      </c>
      <c r="F62" s="164">
        <v>0</v>
      </c>
      <c r="G62" s="38" t="s">
        <v>102</v>
      </c>
      <c r="H62" s="8" t="s">
        <v>64</v>
      </c>
      <c r="I62" s="7" t="s">
        <v>139</v>
      </c>
      <c r="J62" s="18"/>
      <c r="K62" s="26"/>
      <c r="L62" s="26" t="s">
        <v>318</v>
      </c>
      <c r="M62" s="21"/>
      <c r="N62" s="17" t="s">
        <v>115</v>
      </c>
      <c r="O62" s="63" t="s">
        <v>7</v>
      </c>
      <c r="P62" s="72"/>
      <c r="Q62" s="39"/>
      <c r="R62" s="61"/>
      <c r="S62" s="190"/>
      <c r="T62" s="64"/>
    </row>
    <row r="63" spans="1:20" ht="68">
      <c r="A63" s="162"/>
      <c r="B63" s="181" t="s">
        <v>65</v>
      </c>
      <c r="C63" s="41" t="s">
        <v>140</v>
      </c>
      <c r="D63" s="38"/>
      <c r="E63" s="18" t="s">
        <v>380</v>
      </c>
      <c r="F63" s="164">
        <v>0</v>
      </c>
      <c r="G63" s="291" t="s">
        <v>102</v>
      </c>
      <c r="H63" s="10" t="s">
        <v>66</v>
      </c>
      <c r="I63" s="7" t="s">
        <v>116</v>
      </c>
      <c r="J63" s="294" t="s">
        <v>412</v>
      </c>
      <c r="K63" s="26"/>
      <c r="L63" s="26" t="s">
        <v>318</v>
      </c>
      <c r="M63" s="21"/>
      <c r="N63" s="19" t="s">
        <v>118</v>
      </c>
      <c r="O63" s="43"/>
      <c r="P63" s="38"/>
      <c r="Q63" s="39"/>
      <c r="R63" s="66" t="s">
        <v>7</v>
      </c>
      <c r="S63" s="189"/>
      <c r="T63" s="64"/>
    </row>
    <row r="64" spans="1:20" ht="68">
      <c r="A64" s="162"/>
      <c r="B64" s="192" t="s">
        <v>67</v>
      </c>
      <c r="C64" s="41" t="s">
        <v>131</v>
      </c>
      <c r="D64" s="38"/>
      <c r="E64" s="18" t="s">
        <v>380</v>
      </c>
      <c r="F64" s="164">
        <v>0</v>
      </c>
      <c r="G64" s="291" t="s">
        <v>102</v>
      </c>
      <c r="H64" s="11" t="s">
        <v>68</v>
      </c>
      <c r="I64" s="7" t="s">
        <v>117</v>
      </c>
      <c r="J64" s="294" t="s">
        <v>412</v>
      </c>
      <c r="K64" s="26"/>
      <c r="L64" s="26" t="s">
        <v>318</v>
      </c>
      <c r="M64" s="26" t="s">
        <v>121</v>
      </c>
      <c r="N64" s="19" t="s">
        <v>118</v>
      </c>
      <c r="O64" s="44"/>
      <c r="P64" s="38"/>
      <c r="Q64" s="39"/>
      <c r="R64" s="67" t="s">
        <v>7</v>
      </c>
      <c r="S64" s="189"/>
      <c r="T64" s="64"/>
    </row>
    <row r="65" spans="1:24" ht="17">
      <c r="A65" s="162"/>
      <c r="B65" s="187" t="s">
        <v>69</v>
      </c>
      <c r="C65" s="16" t="s">
        <v>108</v>
      </c>
      <c r="D65" s="18"/>
      <c r="E65" s="18" t="s">
        <v>380</v>
      </c>
      <c r="F65" s="18">
        <v>0</v>
      </c>
      <c r="G65" s="38" t="s">
        <v>102</v>
      </c>
      <c r="H65" s="8" t="s">
        <v>70</v>
      </c>
      <c r="I65" s="7" t="s">
        <v>141</v>
      </c>
      <c r="J65" s="18"/>
      <c r="K65" s="26"/>
      <c r="L65" s="26" t="s">
        <v>318</v>
      </c>
      <c r="M65" s="26" t="s">
        <v>121</v>
      </c>
      <c r="N65" s="19" t="s">
        <v>119</v>
      </c>
      <c r="O65" s="45" t="s">
        <v>7</v>
      </c>
      <c r="P65" s="38"/>
      <c r="Q65" s="39"/>
      <c r="R65" s="68"/>
      <c r="S65" s="189"/>
      <c r="T65" s="64"/>
    </row>
    <row r="66" spans="1:24" ht="17">
      <c r="A66" s="162"/>
      <c r="B66" s="187" t="s">
        <v>71</v>
      </c>
      <c r="C66" s="16" t="s">
        <v>108</v>
      </c>
      <c r="D66" s="18"/>
      <c r="E66" s="18" t="s">
        <v>380</v>
      </c>
      <c r="F66" s="18">
        <v>0</v>
      </c>
      <c r="G66" s="38" t="s">
        <v>102</v>
      </c>
      <c r="H66" s="8" t="s">
        <v>72</v>
      </c>
      <c r="I66" s="7" t="s">
        <v>142</v>
      </c>
      <c r="J66" s="18"/>
      <c r="K66" s="26"/>
      <c r="L66" s="26" t="s">
        <v>318</v>
      </c>
      <c r="M66" s="26" t="s">
        <v>121</v>
      </c>
      <c r="N66" s="19" t="s">
        <v>119</v>
      </c>
      <c r="O66" s="46" t="s">
        <v>7</v>
      </c>
      <c r="P66" s="38"/>
      <c r="Q66" s="39"/>
      <c r="R66" s="69"/>
      <c r="S66" s="189"/>
      <c r="T66" s="64"/>
    </row>
    <row r="67" spans="1:24" ht="238">
      <c r="A67" s="162"/>
      <c r="B67" s="212" t="s">
        <v>340</v>
      </c>
      <c r="C67" s="205" t="s">
        <v>93</v>
      </c>
      <c r="D67" s="20"/>
      <c r="E67" s="20" t="s">
        <v>380</v>
      </c>
      <c r="F67" s="20">
        <v>0</v>
      </c>
      <c r="G67" s="292" t="s">
        <v>102</v>
      </c>
      <c r="H67" s="225" t="s">
        <v>341</v>
      </c>
      <c r="I67" s="9" t="s">
        <v>342</v>
      </c>
      <c r="J67" s="294" t="s">
        <v>414</v>
      </c>
      <c r="K67" s="27"/>
      <c r="L67" s="27" t="s">
        <v>318</v>
      </c>
      <c r="M67" s="27" t="s">
        <v>121</v>
      </c>
      <c r="N67" s="226" t="s">
        <v>119</v>
      </c>
      <c r="O67" s="217"/>
      <c r="P67" s="42"/>
      <c r="Q67" s="219"/>
      <c r="R67" s="62" t="s">
        <v>7</v>
      </c>
      <c r="S67" s="227"/>
      <c r="T67" s="64"/>
    </row>
    <row r="68" spans="1:24" ht="85">
      <c r="A68" s="162"/>
      <c r="B68" s="212" t="s">
        <v>73</v>
      </c>
      <c r="C68" s="205" t="s">
        <v>93</v>
      </c>
      <c r="D68" s="20"/>
      <c r="E68" s="20" t="s">
        <v>380</v>
      </c>
      <c r="F68" s="20">
        <v>0</v>
      </c>
      <c r="G68" s="293" t="s">
        <v>102</v>
      </c>
      <c r="H68" s="214" t="s">
        <v>74</v>
      </c>
      <c r="I68" s="20" t="s">
        <v>120</v>
      </c>
      <c r="J68" s="294" t="s">
        <v>413</v>
      </c>
      <c r="K68" s="27"/>
      <c r="L68" s="27" t="s">
        <v>318</v>
      </c>
      <c r="M68" s="27" t="s">
        <v>121</v>
      </c>
      <c r="N68" s="226" t="s">
        <v>119</v>
      </c>
      <c r="O68" s="218"/>
      <c r="P68" s="42"/>
      <c r="Q68" s="219"/>
      <c r="R68" s="220" t="s">
        <v>7</v>
      </c>
      <c r="S68" s="227"/>
      <c r="T68" s="64"/>
    </row>
    <row r="69" spans="1:24" ht="17">
      <c r="A69" s="162"/>
      <c r="B69" s="212" t="s">
        <v>92</v>
      </c>
      <c r="C69" s="205" t="s">
        <v>93</v>
      </c>
      <c r="D69" s="20"/>
      <c r="E69" s="20" t="s">
        <v>380</v>
      </c>
      <c r="F69" s="20">
        <v>0</v>
      </c>
      <c r="G69" s="55" t="s">
        <v>101</v>
      </c>
      <c r="H69" s="204" t="s">
        <v>86</v>
      </c>
      <c r="I69" s="204" t="s">
        <v>87</v>
      </c>
      <c r="J69" s="228"/>
      <c r="K69" s="229"/>
      <c r="L69" s="229" t="s">
        <v>317</v>
      </c>
      <c r="M69" s="207"/>
      <c r="N69" s="230" t="s">
        <v>115</v>
      </c>
      <c r="O69" s="231" t="s">
        <v>7</v>
      </c>
      <c r="P69" s="224"/>
      <c r="Q69" s="232"/>
      <c r="R69" s="233"/>
      <c r="S69" s="227"/>
      <c r="T69" s="64"/>
    </row>
    <row r="70" spans="1:24" ht="34">
      <c r="A70" s="162"/>
      <c r="B70" s="212" t="s">
        <v>94</v>
      </c>
      <c r="C70" s="205" t="s">
        <v>93</v>
      </c>
      <c r="D70" s="20"/>
      <c r="E70" s="20" t="s">
        <v>380</v>
      </c>
      <c r="F70" s="20">
        <v>0</v>
      </c>
      <c r="G70" s="42" t="s">
        <v>101</v>
      </c>
      <c r="H70" s="204" t="s">
        <v>88</v>
      </c>
      <c r="I70" s="204" t="s">
        <v>89</v>
      </c>
      <c r="J70" s="228"/>
      <c r="K70" s="229"/>
      <c r="L70" s="229" t="s">
        <v>317</v>
      </c>
      <c r="M70" s="207"/>
      <c r="N70" s="230" t="s">
        <v>115</v>
      </c>
      <c r="O70" s="231" t="s">
        <v>7</v>
      </c>
      <c r="P70" s="224"/>
      <c r="Q70" s="232"/>
      <c r="R70" s="233"/>
      <c r="S70" s="227"/>
      <c r="T70" s="64"/>
    </row>
    <row r="71" spans="1:24" ht="17">
      <c r="A71" s="162"/>
      <c r="B71" s="212" t="s">
        <v>95</v>
      </c>
      <c r="C71" s="205" t="s">
        <v>93</v>
      </c>
      <c r="D71" s="20"/>
      <c r="E71" s="20" t="s">
        <v>380</v>
      </c>
      <c r="F71" s="20">
        <v>0</v>
      </c>
      <c r="G71" s="57" t="s">
        <v>101</v>
      </c>
      <c r="H71" s="204" t="s">
        <v>90</v>
      </c>
      <c r="I71" s="204" t="s">
        <v>91</v>
      </c>
      <c r="J71" s="228"/>
      <c r="K71" s="229"/>
      <c r="L71" s="229" t="s">
        <v>317</v>
      </c>
      <c r="M71" s="207"/>
      <c r="N71" s="230" t="s">
        <v>115</v>
      </c>
      <c r="O71" s="231" t="s">
        <v>7</v>
      </c>
      <c r="P71" s="224"/>
      <c r="Q71" s="232"/>
      <c r="R71" s="233"/>
      <c r="S71" s="227"/>
      <c r="T71" s="64"/>
    </row>
    <row r="72" spans="1:24" ht="17">
      <c r="A72" s="162"/>
      <c r="B72" s="234" t="s">
        <v>319</v>
      </c>
      <c r="C72" s="235" t="s">
        <v>320</v>
      </c>
      <c r="D72" s="196"/>
      <c r="E72" s="196"/>
      <c r="F72" s="196"/>
      <c r="G72" s="236"/>
      <c r="H72" s="237" t="s">
        <v>326</v>
      </c>
      <c r="I72" s="237" t="s">
        <v>327</v>
      </c>
      <c r="J72" s="228"/>
      <c r="K72" s="229"/>
      <c r="L72" s="229"/>
      <c r="M72" s="229"/>
      <c r="N72" s="230" t="s">
        <v>338</v>
      </c>
      <c r="O72" s="238"/>
      <c r="P72" s="239"/>
      <c r="Q72" s="240"/>
      <c r="R72" s="241"/>
      <c r="S72" s="242" t="s">
        <v>7</v>
      </c>
      <c r="T72" s="5"/>
    </row>
    <row r="73" spans="1:24" ht="17">
      <c r="A73" s="162"/>
      <c r="B73" s="243" t="s">
        <v>321</v>
      </c>
      <c r="C73" s="244" t="s">
        <v>131</v>
      </c>
      <c r="D73" s="196"/>
      <c r="E73" s="196"/>
      <c r="F73" s="196"/>
      <c r="G73" s="245"/>
      <c r="H73" s="237" t="s">
        <v>328</v>
      </c>
      <c r="I73" s="237" t="s">
        <v>329</v>
      </c>
      <c r="J73" s="228"/>
      <c r="K73" s="229"/>
      <c r="L73" s="229"/>
      <c r="M73" s="229"/>
      <c r="N73" s="230" t="s">
        <v>115</v>
      </c>
      <c r="O73" s="238"/>
      <c r="P73" s="239"/>
      <c r="Q73" s="240"/>
      <c r="R73" s="241"/>
      <c r="S73" s="242" t="s">
        <v>7</v>
      </c>
      <c r="T73" s="5"/>
    </row>
    <row r="74" spans="1:24" ht="17">
      <c r="A74" s="162"/>
      <c r="B74" s="243" t="s">
        <v>322</v>
      </c>
      <c r="C74" s="244" t="s">
        <v>140</v>
      </c>
      <c r="D74" s="196"/>
      <c r="E74" s="196"/>
      <c r="F74" s="196"/>
      <c r="G74" s="245"/>
      <c r="H74" s="237" t="s">
        <v>330</v>
      </c>
      <c r="I74" s="237" t="s">
        <v>331</v>
      </c>
      <c r="J74" s="228"/>
      <c r="K74" s="229"/>
      <c r="L74" s="229"/>
      <c r="M74" s="229"/>
      <c r="N74" s="230" t="s">
        <v>115</v>
      </c>
      <c r="O74" s="238"/>
      <c r="P74" s="239"/>
      <c r="Q74" s="240"/>
      <c r="R74" s="241"/>
      <c r="S74" s="242" t="s">
        <v>7</v>
      </c>
      <c r="T74" s="5"/>
    </row>
    <row r="75" spans="1:24" ht="34">
      <c r="A75" s="162"/>
      <c r="B75" s="243" t="s">
        <v>323</v>
      </c>
      <c r="C75" s="244" t="s">
        <v>140</v>
      </c>
      <c r="D75" s="196"/>
      <c r="E75" s="196"/>
      <c r="F75" s="196"/>
      <c r="G75" s="239"/>
      <c r="H75" s="237" t="s">
        <v>332</v>
      </c>
      <c r="I75" s="237" t="s">
        <v>333</v>
      </c>
      <c r="J75" s="228"/>
      <c r="K75" s="229"/>
      <c r="L75" s="229"/>
      <c r="M75" s="229"/>
      <c r="N75" s="230" t="s">
        <v>119</v>
      </c>
      <c r="O75" s="238"/>
      <c r="P75" s="239"/>
      <c r="Q75" s="240"/>
      <c r="R75" s="241"/>
      <c r="S75" s="242" t="s">
        <v>7</v>
      </c>
      <c r="T75" s="5"/>
    </row>
    <row r="76" spans="1:24" ht="34">
      <c r="A76" s="162"/>
      <c r="B76" s="243" t="s">
        <v>143</v>
      </c>
      <c r="C76" s="244" t="s">
        <v>93</v>
      </c>
      <c r="D76" s="196"/>
      <c r="E76" s="196"/>
      <c r="F76" s="196"/>
      <c r="G76" s="239"/>
      <c r="H76" s="237" t="s">
        <v>334</v>
      </c>
      <c r="I76" s="237" t="s">
        <v>335</v>
      </c>
      <c r="J76" s="228"/>
      <c r="K76" s="229"/>
      <c r="L76" s="229"/>
      <c r="M76" s="229"/>
      <c r="N76" s="230" t="s">
        <v>119</v>
      </c>
      <c r="O76" s="238"/>
      <c r="P76" s="239"/>
      <c r="Q76" s="240"/>
      <c r="R76" s="241"/>
      <c r="S76" s="242" t="s">
        <v>7</v>
      </c>
      <c r="T76" s="5"/>
    </row>
    <row r="77" spans="1:24" ht="18" thickBot="1">
      <c r="A77" s="162"/>
      <c r="B77" s="246" t="s">
        <v>324</v>
      </c>
      <c r="C77" s="247" t="s">
        <v>131</v>
      </c>
      <c r="D77" s="248"/>
      <c r="E77" s="248"/>
      <c r="F77" s="248"/>
      <c r="G77" s="249"/>
      <c r="H77" s="250" t="s">
        <v>336</v>
      </c>
      <c r="I77" s="251" t="s">
        <v>337</v>
      </c>
      <c r="J77" s="252"/>
      <c r="K77" s="253"/>
      <c r="L77" s="253"/>
      <c r="M77" s="253"/>
      <c r="N77" s="254" t="s">
        <v>119</v>
      </c>
      <c r="O77" s="255"/>
      <c r="P77" s="249"/>
      <c r="Q77" s="256"/>
      <c r="R77" s="257"/>
      <c r="S77" s="258" t="s">
        <v>7</v>
      </c>
      <c r="T77" s="5"/>
    </row>
    <row r="78" spans="1:24">
      <c r="A78" s="295" t="s">
        <v>98</v>
      </c>
      <c r="B78" s="295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</row>
    <row r="79" spans="1:24">
      <c r="A79" s="295" t="s">
        <v>99</v>
      </c>
      <c r="B79" s="295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</row>
    <row r="80" spans="1:24">
      <c r="B80" s="15"/>
      <c r="C80" s="15"/>
      <c r="D80" s="15"/>
      <c r="E80" s="15"/>
      <c r="F80" s="15"/>
      <c r="G80" s="15"/>
      <c r="H80" s="14"/>
      <c r="I80" s="14"/>
      <c r="J80" s="14"/>
      <c r="K80" s="14"/>
      <c r="L80" s="14"/>
      <c r="M80" s="14"/>
      <c r="N80" s="14"/>
      <c r="R80"/>
      <c r="S80"/>
    </row>
  </sheetData>
  <mergeCells count="2">
    <mergeCell ref="A78:X78"/>
    <mergeCell ref="A79:X79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"/>
  <sheetViews>
    <sheetView zoomScale="125" zoomScaleNormal="125" zoomScalePageLayoutView="125" workbookViewId="0">
      <selection activeCell="A13" sqref="A13:X13"/>
    </sheetView>
  </sheetViews>
  <sheetFormatPr baseColWidth="10" defaultRowHeight="16"/>
  <cols>
    <col min="2" max="2" width="13" customWidth="1"/>
    <col min="6" max="6" width="11.83203125" customWidth="1"/>
    <col min="8" max="8" width="23.6640625" style="13" customWidth="1"/>
    <col min="9" max="9" width="33" style="13" customWidth="1"/>
    <col min="10" max="14" width="23.6640625" style="13" customWidth="1"/>
    <col min="18" max="19" width="10" style="12" customWidth="1"/>
    <col min="20" max="20" width="18.83203125" customWidth="1"/>
  </cols>
  <sheetData>
    <row r="1" spans="1:24" ht="17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T1" s="4" t="s">
        <v>404</v>
      </c>
    </row>
    <row r="2" spans="1:24" ht="17" thickBot="1">
      <c r="A2" s="5"/>
      <c r="B2" s="200" t="s">
        <v>381</v>
      </c>
      <c r="C2" s="5"/>
      <c r="D2" s="5"/>
      <c r="E2" s="5"/>
      <c r="F2" s="5"/>
      <c r="G2" s="5"/>
      <c r="H2" s="167"/>
      <c r="I2" s="167"/>
      <c r="J2" s="167"/>
      <c r="K2" s="167"/>
      <c r="L2" s="167"/>
      <c r="M2" s="167"/>
      <c r="N2" s="167"/>
      <c r="O2" s="5"/>
      <c r="P2" s="5"/>
      <c r="Q2" s="5"/>
      <c r="R2" s="61"/>
      <c r="S2" s="61"/>
      <c r="T2" s="6"/>
    </row>
    <row r="3" spans="1:24" ht="51">
      <c r="A3" s="166"/>
      <c r="B3" s="168" t="s">
        <v>4</v>
      </c>
      <c r="C3" s="169" t="s">
        <v>84</v>
      </c>
      <c r="D3" s="170" t="s">
        <v>377</v>
      </c>
      <c r="E3" s="170" t="s">
        <v>376</v>
      </c>
      <c r="F3" s="170" t="s">
        <v>375</v>
      </c>
      <c r="G3" s="170" t="s">
        <v>85</v>
      </c>
      <c r="H3" s="171" t="s">
        <v>83</v>
      </c>
      <c r="I3" s="172" t="s">
        <v>82</v>
      </c>
      <c r="J3" s="171" t="s">
        <v>96</v>
      </c>
      <c r="K3" s="173" t="s">
        <v>103</v>
      </c>
      <c r="L3" s="173" t="s">
        <v>362</v>
      </c>
      <c r="M3" s="173" t="s">
        <v>100</v>
      </c>
      <c r="N3" s="174" t="s">
        <v>97</v>
      </c>
      <c r="O3" s="175" t="s">
        <v>0</v>
      </c>
      <c r="P3" s="176" t="s">
        <v>1</v>
      </c>
      <c r="Q3" s="176" t="s">
        <v>2</v>
      </c>
      <c r="R3" s="176" t="s">
        <v>3</v>
      </c>
      <c r="S3" s="177" t="s">
        <v>148</v>
      </c>
      <c r="T3" s="64"/>
    </row>
    <row r="4" spans="1:24" s="54" customFormat="1" ht="34">
      <c r="A4" s="166"/>
      <c r="B4" s="178" t="s">
        <v>354</v>
      </c>
      <c r="C4" s="259" t="s">
        <v>131</v>
      </c>
      <c r="D4" s="260"/>
      <c r="E4" s="260" t="s">
        <v>380</v>
      </c>
      <c r="F4" s="260">
        <v>0</v>
      </c>
      <c r="G4" s="55" t="s">
        <v>101</v>
      </c>
      <c r="H4" s="261" t="s">
        <v>356</v>
      </c>
      <c r="I4" s="204" t="s">
        <v>355</v>
      </c>
      <c r="J4" s="56"/>
      <c r="K4" s="56"/>
      <c r="L4" s="262" t="s">
        <v>317</v>
      </c>
      <c r="M4" s="184"/>
      <c r="N4" s="262" t="s">
        <v>115</v>
      </c>
      <c r="O4" s="263" t="s">
        <v>7</v>
      </c>
      <c r="P4" s="264"/>
      <c r="Q4" s="42"/>
      <c r="R4" s="265"/>
      <c r="S4" s="179"/>
      <c r="T4" s="65"/>
    </row>
    <row r="5" spans="1:24" s="54" customFormat="1" ht="34">
      <c r="A5" s="166"/>
      <c r="B5" s="212" t="s">
        <v>344</v>
      </c>
      <c r="C5" s="266" t="s">
        <v>114</v>
      </c>
      <c r="D5" s="20"/>
      <c r="E5" s="20" t="s">
        <v>380</v>
      </c>
      <c r="F5" s="20">
        <v>100</v>
      </c>
      <c r="G5" s="224"/>
      <c r="H5" s="262" t="s">
        <v>345</v>
      </c>
      <c r="I5" s="228" t="s">
        <v>346</v>
      </c>
      <c r="J5" s="20" t="s">
        <v>325</v>
      </c>
      <c r="K5" s="229"/>
      <c r="L5" s="20" t="s">
        <v>363</v>
      </c>
      <c r="M5" s="184"/>
      <c r="N5" s="196" t="s">
        <v>115</v>
      </c>
      <c r="O5" s="267"/>
      <c r="P5" s="268"/>
      <c r="Q5" s="42"/>
      <c r="R5" s="269" t="s">
        <v>7</v>
      </c>
      <c r="S5" s="180"/>
      <c r="T5" s="65"/>
    </row>
    <row r="6" spans="1:24" s="54" customFormat="1" ht="51">
      <c r="A6" s="166"/>
      <c r="B6" s="270" t="s">
        <v>383</v>
      </c>
      <c r="C6" s="221" t="s">
        <v>389</v>
      </c>
      <c r="D6" s="20"/>
      <c r="E6" s="20" t="s">
        <v>380</v>
      </c>
      <c r="F6" s="20">
        <v>0</v>
      </c>
      <c r="G6" s="224"/>
      <c r="H6" s="20" t="s">
        <v>385</v>
      </c>
      <c r="I6" s="228" t="s">
        <v>383</v>
      </c>
      <c r="J6" s="271" t="s">
        <v>391</v>
      </c>
      <c r="K6" s="229"/>
      <c r="L6" s="20" t="s">
        <v>392</v>
      </c>
      <c r="M6" s="272"/>
      <c r="N6" s="196"/>
      <c r="O6" s="267"/>
      <c r="P6" s="268"/>
      <c r="Q6" s="42"/>
      <c r="R6" s="269" t="s">
        <v>7</v>
      </c>
      <c r="S6" s="180"/>
      <c r="T6" s="65"/>
    </row>
    <row r="7" spans="1:24" s="54" customFormat="1" ht="51">
      <c r="A7" s="166"/>
      <c r="B7" s="270" t="s">
        <v>384</v>
      </c>
      <c r="C7" s="221" t="s">
        <v>389</v>
      </c>
      <c r="D7" s="20"/>
      <c r="E7" s="20" t="s">
        <v>380</v>
      </c>
      <c r="F7" s="20">
        <v>0</v>
      </c>
      <c r="G7" s="224"/>
      <c r="H7" s="20" t="s">
        <v>386</v>
      </c>
      <c r="I7" s="228" t="s">
        <v>387</v>
      </c>
      <c r="J7" s="271" t="s">
        <v>391</v>
      </c>
      <c r="K7" s="229"/>
      <c r="L7" s="20" t="s">
        <v>392</v>
      </c>
      <c r="M7" s="272"/>
      <c r="N7" s="196"/>
      <c r="O7" s="267"/>
      <c r="P7" s="268"/>
      <c r="Q7" s="42"/>
      <c r="R7" s="269" t="s">
        <v>7</v>
      </c>
      <c r="S7" s="180"/>
      <c r="T7" s="65"/>
    </row>
    <row r="8" spans="1:24" s="54" customFormat="1" ht="51">
      <c r="A8" s="166"/>
      <c r="B8" s="270" t="s">
        <v>388</v>
      </c>
      <c r="C8" s="221" t="s">
        <v>389</v>
      </c>
      <c r="D8" s="20"/>
      <c r="E8" s="20" t="s">
        <v>380</v>
      </c>
      <c r="F8" s="20">
        <v>0</v>
      </c>
      <c r="G8" s="273"/>
      <c r="H8" s="274" t="s">
        <v>365</v>
      </c>
      <c r="I8" s="228" t="s">
        <v>388</v>
      </c>
      <c r="J8" s="228" t="s">
        <v>390</v>
      </c>
      <c r="K8" s="20"/>
      <c r="L8" s="274" t="s">
        <v>392</v>
      </c>
      <c r="M8" s="272"/>
      <c r="N8" s="196" t="s">
        <v>115</v>
      </c>
      <c r="O8" s="57"/>
      <c r="P8" s="57"/>
      <c r="Q8" s="57"/>
      <c r="R8" s="60" t="s">
        <v>7</v>
      </c>
      <c r="S8" s="180"/>
      <c r="T8" s="65"/>
    </row>
    <row r="9" spans="1:24" ht="51">
      <c r="A9" s="162"/>
      <c r="B9" s="270" t="s">
        <v>401</v>
      </c>
      <c r="C9" s="275" t="s">
        <v>93</v>
      </c>
      <c r="D9" s="196"/>
      <c r="E9" s="20" t="s">
        <v>380</v>
      </c>
      <c r="F9" s="196">
        <v>0</v>
      </c>
      <c r="G9" s="276" t="s">
        <v>101</v>
      </c>
      <c r="H9" s="20" t="s">
        <v>396</v>
      </c>
      <c r="I9" s="277" t="s">
        <v>397</v>
      </c>
      <c r="J9" s="20" t="s">
        <v>398</v>
      </c>
      <c r="K9" s="207"/>
      <c r="L9" s="278" t="s">
        <v>317</v>
      </c>
      <c r="M9" s="272"/>
      <c r="N9" s="20" t="s">
        <v>115</v>
      </c>
      <c r="O9" s="279" t="s">
        <v>7</v>
      </c>
      <c r="P9" s="280"/>
      <c r="Q9" s="276"/>
      <c r="R9" s="220"/>
      <c r="S9" s="180"/>
      <c r="T9" s="64"/>
    </row>
    <row r="10" spans="1:24" ht="51">
      <c r="A10" s="162"/>
      <c r="B10" s="281" t="s">
        <v>402</v>
      </c>
      <c r="C10" s="196" t="s">
        <v>93</v>
      </c>
      <c r="D10" s="196"/>
      <c r="E10" s="20" t="s">
        <v>380</v>
      </c>
      <c r="F10" s="196">
        <v>0</v>
      </c>
      <c r="G10" s="42" t="s">
        <v>101</v>
      </c>
      <c r="H10" s="20" t="s">
        <v>399</v>
      </c>
      <c r="I10" s="277" t="s">
        <v>400</v>
      </c>
      <c r="J10" s="20" t="s">
        <v>398</v>
      </c>
      <c r="K10" s="207"/>
      <c r="L10" s="20" t="s">
        <v>317</v>
      </c>
      <c r="M10" s="27"/>
      <c r="N10" s="20"/>
      <c r="O10" s="282" t="s">
        <v>7</v>
      </c>
      <c r="P10" s="42"/>
      <c r="Q10" s="219"/>
      <c r="R10" s="233"/>
      <c r="S10" s="283"/>
      <c r="T10" s="64"/>
    </row>
    <row r="11" spans="1:24" ht="34">
      <c r="A11" s="162"/>
      <c r="B11" s="281" t="s">
        <v>75</v>
      </c>
      <c r="C11" s="196" t="s">
        <v>393</v>
      </c>
      <c r="D11" s="196"/>
      <c r="E11" s="20" t="s">
        <v>380</v>
      </c>
      <c r="F11" s="196">
        <v>0</v>
      </c>
      <c r="G11" s="42"/>
      <c r="H11" s="20" t="s">
        <v>359</v>
      </c>
      <c r="I11" s="20" t="s">
        <v>394</v>
      </c>
      <c r="J11" s="271" t="s">
        <v>358</v>
      </c>
      <c r="K11" s="20"/>
      <c r="L11" s="20" t="s">
        <v>363</v>
      </c>
      <c r="M11" s="27"/>
      <c r="N11" s="20" t="s">
        <v>115</v>
      </c>
      <c r="O11" s="282"/>
      <c r="P11" s="42"/>
      <c r="Q11" s="219"/>
      <c r="R11" s="233" t="s">
        <v>7</v>
      </c>
      <c r="S11" s="283"/>
      <c r="T11" s="64"/>
    </row>
    <row r="12" spans="1:24" ht="35" thickBot="1">
      <c r="A12" s="162"/>
      <c r="B12" s="284" t="s">
        <v>76</v>
      </c>
      <c r="C12" s="285" t="s">
        <v>393</v>
      </c>
      <c r="D12" s="285"/>
      <c r="E12" s="252" t="s">
        <v>380</v>
      </c>
      <c r="F12" s="285">
        <v>0</v>
      </c>
      <c r="G12" s="286"/>
      <c r="H12" s="252" t="s">
        <v>360</v>
      </c>
      <c r="I12" s="252" t="s">
        <v>395</v>
      </c>
      <c r="J12" s="287" t="s">
        <v>357</v>
      </c>
      <c r="K12" s="252"/>
      <c r="L12" s="252" t="s">
        <v>363</v>
      </c>
      <c r="M12" s="252"/>
      <c r="N12" s="252" t="s">
        <v>115</v>
      </c>
      <c r="O12" s="286"/>
      <c r="P12" s="286"/>
      <c r="Q12" s="288"/>
      <c r="R12" s="289" t="s">
        <v>7</v>
      </c>
      <c r="S12" s="290"/>
      <c r="T12" s="64"/>
    </row>
    <row r="13" spans="1:24">
      <c r="A13" s="295" t="s">
        <v>98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</row>
    <row r="14" spans="1:24">
      <c r="A14" s="295" t="s">
        <v>99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</row>
    <row r="15" spans="1:24">
      <c r="B15" s="15"/>
      <c r="C15" s="15"/>
      <c r="D15" s="15"/>
      <c r="E15" s="15"/>
      <c r="F15" s="15"/>
      <c r="G15" s="15"/>
      <c r="H15" s="14"/>
      <c r="I15" s="14"/>
      <c r="J15" s="14"/>
      <c r="K15" s="14"/>
      <c r="L15" s="14"/>
      <c r="M15" s="14"/>
      <c r="N15" s="14"/>
      <c r="R15"/>
      <c r="S15"/>
    </row>
  </sheetData>
  <mergeCells count="2">
    <mergeCell ref="A13:X13"/>
    <mergeCell ref="A14:X1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9"/>
  <sheetViews>
    <sheetView zoomScale="150" zoomScaleNormal="150" zoomScalePageLayoutView="150" workbookViewId="0">
      <selection activeCell="A48" sqref="A48:D48"/>
    </sheetView>
  </sheetViews>
  <sheetFormatPr baseColWidth="10" defaultColWidth="11.5" defaultRowHeight="16"/>
  <cols>
    <col min="1" max="1" width="29.6640625" customWidth="1"/>
    <col min="2" max="2" width="25.6640625" customWidth="1"/>
    <col min="3" max="3" width="32.33203125" customWidth="1"/>
    <col min="4" max="4" width="38.33203125" customWidth="1"/>
    <col min="5" max="5" width="65.1640625" customWidth="1"/>
    <col min="6" max="6" width="14.33203125" customWidth="1"/>
  </cols>
  <sheetData>
    <row r="1" spans="1:17">
      <c r="A1" s="73"/>
      <c r="B1" s="74"/>
      <c r="C1" s="75"/>
      <c r="D1" s="76"/>
    </row>
    <row r="2" spans="1:17" s="79" customFormat="1" ht="40" customHeight="1" thickBot="1">
      <c r="A2" s="296" t="s">
        <v>149</v>
      </c>
      <c r="B2" s="296"/>
      <c r="C2" s="296"/>
      <c r="D2" s="296"/>
      <c r="E2" s="77" t="str">
        <f>[1]all!R5</f>
        <v>10 Feb 2014 Version 3.1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s="79" customFormat="1" ht="35" thickBot="1">
      <c r="A3" s="80" t="s">
        <v>150</v>
      </c>
      <c r="B3" s="80" t="s">
        <v>151</v>
      </c>
      <c r="C3" s="81" t="s">
        <v>152</v>
      </c>
      <c r="D3" s="82" t="s">
        <v>153</v>
      </c>
      <c r="E3" s="83" t="s">
        <v>154</v>
      </c>
      <c r="F3" s="84"/>
      <c r="G3" s="85"/>
      <c r="H3" s="85"/>
      <c r="I3" s="85"/>
      <c r="J3" s="85"/>
      <c r="K3" s="85"/>
      <c r="L3" s="85"/>
      <c r="M3" s="85"/>
      <c r="N3" s="85"/>
      <c r="O3" s="85"/>
      <c r="P3" s="86"/>
      <c r="Q3" s="87"/>
    </row>
    <row r="4" spans="1:17" s="79" customFormat="1" ht="17">
      <c r="A4" s="88" t="s">
        <v>155</v>
      </c>
      <c r="B4" s="88" t="s">
        <v>155</v>
      </c>
      <c r="C4" s="89" t="s">
        <v>156</v>
      </c>
      <c r="D4" s="90" t="s">
        <v>157</v>
      </c>
      <c r="E4" s="91"/>
      <c r="F4" s="84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7" s="79" customFormat="1" ht="17">
      <c r="A5" s="88" t="s">
        <v>158</v>
      </c>
      <c r="B5" s="88" t="s">
        <v>158</v>
      </c>
      <c r="C5" s="89" t="s">
        <v>159</v>
      </c>
      <c r="D5" s="90" t="s">
        <v>160</v>
      </c>
      <c r="E5" s="92"/>
      <c r="F5" s="84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spans="1:17" s="79" customFormat="1" ht="17">
      <c r="A6" s="88" t="s">
        <v>161</v>
      </c>
      <c r="B6" s="88" t="s">
        <v>161</v>
      </c>
      <c r="C6" s="89" t="s">
        <v>156</v>
      </c>
      <c r="D6" s="90" t="s">
        <v>157</v>
      </c>
      <c r="E6" s="92" t="s">
        <v>162</v>
      </c>
      <c r="F6" s="84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spans="1:17" s="79" customFormat="1" ht="17">
      <c r="A7" s="88" t="s">
        <v>163</v>
      </c>
      <c r="B7" s="88" t="s">
        <v>163</v>
      </c>
      <c r="C7" s="89" t="s">
        <v>156</v>
      </c>
      <c r="D7" s="90" t="s">
        <v>157</v>
      </c>
      <c r="E7" s="92" t="s">
        <v>164</v>
      </c>
      <c r="F7" s="84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</row>
    <row r="8" spans="1:17" s="79" customFormat="1" ht="17">
      <c r="A8" s="88" t="s">
        <v>165</v>
      </c>
      <c r="B8" s="88" t="s">
        <v>165</v>
      </c>
      <c r="C8" s="89" t="s">
        <v>159</v>
      </c>
      <c r="D8" s="90" t="s">
        <v>166</v>
      </c>
      <c r="E8" s="92" t="s">
        <v>167</v>
      </c>
      <c r="F8" s="84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</row>
    <row r="9" spans="1:17" s="79" customFormat="1" ht="17">
      <c r="A9" s="88" t="s">
        <v>168</v>
      </c>
      <c r="B9" s="88" t="s">
        <v>168</v>
      </c>
      <c r="C9" s="89" t="s">
        <v>156</v>
      </c>
      <c r="D9" s="90" t="s">
        <v>160</v>
      </c>
      <c r="E9" s="92"/>
      <c r="F9" s="84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7" s="79" customFormat="1" ht="17">
      <c r="A10" s="88" t="s">
        <v>169</v>
      </c>
      <c r="B10" s="88" t="s">
        <v>169</v>
      </c>
      <c r="C10" s="89" t="s">
        <v>156</v>
      </c>
      <c r="D10" s="90" t="s">
        <v>157</v>
      </c>
      <c r="E10" s="92" t="s">
        <v>170</v>
      </c>
      <c r="F10" s="84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7" s="79" customFormat="1" ht="17">
      <c r="A11" s="88" t="s">
        <v>171</v>
      </c>
      <c r="B11" s="88" t="s">
        <v>171</v>
      </c>
      <c r="C11" s="93" t="s">
        <v>172</v>
      </c>
      <c r="D11" s="90" t="s">
        <v>157</v>
      </c>
      <c r="E11" s="94" t="s">
        <v>173</v>
      </c>
      <c r="F11" s="84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7" s="79" customFormat="1" ht="34">
      <c r="A12" s="88" t="s">
        <v>174</v>
      </c>
      <c r="B12" s="88" t="s">
        <v>174</v>
      </c>
      <c r="C12" s="89" t="s">
        <v>156</v>
      </c>
      <c r="D12" s="90" t="s">
        <v>175</v>
      </c>
      <c r="E12" s="92" t="s">
        <v>176</v>
      </c>
      <c r="F12" s="84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7" s="79" customFormat="1" ht="34">
      <c r="A13" s="88" t="s">
        <v>177</v>
      </c>
      <c r="B13" s="88" t="s">
        <v>177</v>
      </c>
      <c r="C13" s="89" t="s">
        <v>156</v>
      </c>
      <c r="D13" s="90" t="s">
        <v>157</v>
      </c>
      <c r="E13" s="92" t="s">
        <v>178</v>
      </c>
      <c r="F13" s="84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7" s="79" customFormat="1" ht="34">
      <c r="A14" s="88" t="s">
        <v>179</v>
      </c>
      <c r="B14" s="95"/>
      <c r="C14" s="89" t="s">
        <v>180</v>
      </c>
      <c r="D14" s="90" t="s">
        <v>181</v>
      </c>
      <c r="E14" s="92" t="s">
        <v>182</v>
      </c>
      <c r="F14" s="84"/>
      <c r="G14" s="85"/>
      <c r="H14" s="96"/>
      <c r="I14" s="85"/>
      <c r="J14" s="85"/>
      <c r="K14" s="85"/>
      <c r="L14" s="85"/>
      <c r="M14" s="85"/>
      <c r="N14" s="85"/>
      <c r="O14" s="85"/>
      <c r="P14" s="85"/>
      <c r="Q14" s="85"/>
    </row>
    <row r="15" spans="1:17" s="79" customFormat="1" ht="34">
      <c r="A15" s="88" t="s">
        <v>183</v>
      </c>
      <c r="B15" s="95"/>
      <c r="C15" s="89" t="s">
        <v>180</v>
      </c>
      <c r="D15" s="90" t="s">
        <v>184</v>
      </c>
      <c r="E15" s="92"/>
      <c r="F15" s="84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7" s="79" customFormat="1" ht="51">
      <c r="A16" s="88" t="s">
        <v>185</v>
      </c>
      <c r="B16" s="95"/>
      <c r="C16" s="89" t="s">
        <v>180</v>
      </c>
      <c r="D16" s="90" t="s">
        <v>186</v>
      </c>
      <c r="E16" s="92"/>
      <c r="F16" s="84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7" s="79" customFormat="1" ht="51">
      <c r="A17" s="88" t="s">
        <v>187</v>
      </c>
      <c r="B17" s="95"/>
      <c r="C17" s="89" t="s">
        <v>159</v>
      </c>
      <c r="D17" s="90" t="s">
        <v>188</v>
      </c>
      <c r="E17" s="92" t="s">
        <v>189</v>
      </c>
      <c r="F17" s="84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 s="79" customFormat="1" ht="35" thickBot="1">
      <c r="A18" s="88" t="s">
        <v>190</v>
      </c>
      <c r="B18" s="95"/>
      <c r="C18" s="89" t="s">
        <v>180</v>
      </c>
      <c r="D18" s="97" t="s">
        <v>191</v>
      </c>
      <c r="E18" s="92" t="s">
        <v>192</v>
      </c>
      <c r="F18" s="84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7" s="79" customFormat="1" ht="17">
      <c r="A19" s="98" t="s">
        <v>193</v>
      </c>
      <c r="B19" s="98" t="s">
        <v>193</v>
      </c>
      <c r="C19" s="99" t="s">
        <v>156</v>
      </c>
      <c r="D19" s="99" t="s">
        <v>194</v>
      </c>
      <c r="E19" s="99" t="s">
        <v>195</v>
      </c>
    </row>
    <row r="20" spans="1:17" s="79" customFormat="1" ht="34">
      <c r="A20" s="100" t="s">
        <v>196</v>
      </c>
      <c r="B20" s="101"/>
      <c r="C20" s="102" t="s">
        <v>180</v>
      </c>
      <c r="D20" s="102" t="s">
        <v>197</v>
      </c>
      <c r="E20" s="102" t="s">
        <v>198</v>
      </c>
    </row>
    <row r="21" spans="1:17" s="79" customFormat="1" ht="51">
      <c r="A21" s="100" t="s">
        <v>199</v>
      </c>
      <c r="B21" s="100" t="s">
        <v>199</v>
      </c>
      <c r="C21" s="102" t="s">
        <v>200</v>
      </c>
      <c r="D21" s="102" t="s">
        <v>160</v>
      </c>
      <c r="E21" s="102" t="s">
        <v>201</v>
      </c>
    </row>
    <row r="22" spans="1:17" s="79" customFormat="1" ht="34">
      <c r="A22" s="100" t="s">
        <v>202</v>
      </c>
      <c r="B22" s="101" t="s">
        <v>203</v>
      </c>
      <c r="C22" s="103" t="s">
        <v>172</v>
      </c>
      <c r="D22" s="102" t="s">
        <v>204</v>
      </c>
      <c r="E22" s="102" t="s">
        <v>205</v>
      </c>
    </row>
    <row r="23" spans="1:17" s="79" customFormat="1" ht="17">
      <c r="A23" s="100" t="s">
        <v>154</v>
      </c>
      <c r="B23" s="101" t="s">
        <v>203</v>
      </c>
      <c r="C23" s="102" t="s">
        <v>200</v>
      </c>
      <c r="D23" s="102" t="s">
        <v>160</v>
      </c>
      <c r="E23" s="102" t="s">
        <v>206</v>
      </c>
    </row>
    <row r="24" spans="1:17" s="79" customFormat="1" ht="34">
      <c r="A24" s="100"/>
      <c r="B24" s="102" t="s">
        <v>207</v>
      </c>
      <c r="C24" s="102" t="s">
        <v>208</v>
      </c>
      <c r="D24" s="102" t="s">
        <v>209</v>
      </c>
      <c r="E24" s="102" t="s">
        <v>210</v>
      </c>
    </row>
    <row r="25" spans="1:17" s="79" customFormat="1" ht="34">
      <c r="A25" s="100"/>
      <c r="B25" s="102" t="s">
        <v>211</v>
      </c>
      <c r="C25" s="102" t="s">
        <v>208</v>
      </c>
      <c r="D25" s="102" t="s">
        <v>209</v>
      </c>
      <c r="E25" s="102" t="s">
        <v>212</v>
      </c>
    </row>
    <row r="26" spans="1:17" s="79" customFormat="1" ht="17">
      <c r="A26" s="100"/>
      <c r="B26" s="102" t="s">
        <v>213</v>
      </c>
      <c r="C26" s="102" t="s">
        <v>208</v>
      </c>
      <c r="D26" s="102" t="s">
        <v>214</v>
      </c>
      <c r="E26" s="102" t="s">
        <v>215</v>
      </c>
    </row>
    <row r="27" spans="1:17" s="79" customFormat="1" ht="17">
      <c r="A27" s="100"/>
      <c r="B27" s="102" t="s">
        <v>216</v>
      </c>
      <c r="C27" s="102" t="s">
        <v>208</v>
      </c>
      <c r="D27" s="102" t="s">
        <v>217</v>
      </c>
      <c r="E27" s="102" t="s">
        <v>218</v>
      </c>
    </row>
    <row r="28" spans="1:17" s="79" customFormat="1" ht="17">
      <c r="A28" s="100"/>
      <c r="B28" s="102" t="s">
        <v>219</v>
      </c>
      <c r="C28" s="102" t="s">
        <v>208</v>
      </c>
      <c r="D28" s="102" t="s">
        <v>217</v>
      </c>
      <c r="E28" s="102" t="s">
        <v>218</v>
      </c>
    </row>
    <row r="29" spans="1:17" s="79" customFormat="1" ht="17">
      <c r="A29" s="100"/>
      <c r="B29" s="102" t="s">
        <v>220</v>
      </c>
      <c r="C29" s="102" t="s">
        <v>208</v>
      </c>
      <c r="D29" s="102" t="s">
        <v>209</v>
      </c>
      <c r="E29" s="102" t="s">
        <v>221</v>
      </c>
    </row>
    <row r="30" spans="1:17" s="79" customFormat="1" ht="35" thickBot="1">
      <c r="A30" s="104"/>
      <c r="B30" s="105" t="s">
        <v>222</v>
      </c>
      <c r="C30" s="105" t="s">
        <v>208</v>
      </c>
      <c r="D30" s="105" t="s">
        <v>209</v>
      </c>
      <c r="E30" s="105" t="s">
        <v>223</v>
      </c>
    </row>
    <row r="31" spans="1:17" s="79" customFormat="1" ht="36.25" customHeight="1" thickBot="1">
      <c r="A31" s="296" t="s">
        <v>224</v>
      </c>
      <c r="B31" s="296"/>
      <c r="C31" s="296"/>
      <c r="D31" s="296"/>
      <c r="E31" s="296"/>
    </row>
    <row r="32" spans="1:17" s="79" customFormat="1" ht="35" thickBot="1">
      <c r="A32" s="106" t="s">
        <v>225</v>
      </c>
      <c r="B32" s="106" t="s">
        <v>226</v>
      </c>
      <c r="C32" s="106" t="s">
        <v>152</v>
      </c>
      <c r="D32" s="106" t="s">
        <v>227</v>
      </c>
      <c r="E32" s="106" t="s">
        <v>154</v>
      </c>
    </row>
    <row r="33" spans="1:5" s="79" customFormat="1" ht="34">
      <c r="A33" s="99" t="s">
        <v>228</v>
      </c>
      <c r="B33" s="99" t="s">
        <v>229</v>
      </c>
      <c r="C33" s="99" t="s">
        <v>156</v>
      </c>
      <c r="D33" s="99" t="s">
        <v>230</v>
      </c>
      <c r="E33" s="99" t="s">
        <v>231</v>
      </c>
    </row>
    <row r="34" spans="1:5" s="79" customFormat="1" ht="17">
      <c r="A34" s="102" t="s">
        <v>232</v>
      </c>
      <c r="B34" s="102" t="s">
        <v>232</v>
      </c>
      <c r="C34" s="102" t="s">
        <v>156</v>
      </c>
      <c r="D34" s="102" t="s">
        <v>233</v>
      </c>
      <c r="E34" s="102" t="s">
        <v>234</v>
      </c>
    </row>
    <row r="35" spans="1:5" s="79" customFormat="1" ht="35" thickBot="1">
      <c r="A35" s="104" t="s">
        <v>235</v>
      </c>
      <c r="B35" s="107"/>
      <c r="C35" s="105" t="s">
        <v>236</v>
      </c>
      <c r="D35" s="105" t="s">
        <v>233</v>
      </c>
      <c r="E35" s="105"/>
    </row>
    <row r="36" spans="1:5" s="79" customFormat="1" ht="19" thickBot="1">
      <c r="A36" s="297" t="s">
        <v>237</v>
      </c>
      <c r="B36" s="297"/>
      <c r="C36" s="297"/>
      <c r="D36" s="297"/>
      <c r="E36" s="297"/>
    </row>
    <row r="37" spans="1:5" s="79" customFormat="1" ht="18" thickBot="1">
      <c r="A37" s="106" t="s">
        <v>238</v>
      </c>
      <c r="B37" s="106" t="s">
        <v>239</v>
      </c>
      <c r="C37" s="106" t="s">
        <v>240</v>
      </c>
    </row>
    <row r="38" spans="1:5" s="79" customFormat="1">
      <c r="A38" s="108" t="s">
        <v>241</v>
      </c>
      <c r="B38" s="109"/>
      <c r="C38" s="108" t="s">
        <v>242</v>
      </c>
    </row>
    <row r="39" spans="1:5" s="79" customFormat="1" ht="17">
      <c r="A39" s="110" t="s">
        <v>243</v>
      </c>
      <c r="B39" s="99" t="s">
        <v>244</v>
      </c>
      <c r="C39" s="99" t="s">
        <v>245</v>
      </c>
    </row>
    <row r="40" spans="1:5" s="79" customFormat="1" ht="17">
      <c r="A40" s="111" t="s">
        <v>246</v>
      </c>
      <c r="B40" s="102" t="s">
        <v>244</v>
      </c>
      <c r="C40" s="111" t="s">
        <v>196</v>
      </c>
    </row>
    <row r="41" spans="1:5" s="79" customFormat="1" ht="17">
      <c r="A41" s="112" t="s">
        <v>247</v>
      </c>
      <c r="B41" s="102" t="s">
        <v>244</v>
      </c>
      <c r="C41" s="113" t="s">
        <v>179</v>
      </c>
    </row>
    <row r="42" spans="1:5" s="79" customFormat="1" ht="17">
      <c r="A42" s="112" t="s">
        <v>248</v>
      </c>
      <c r="B42" s="102" t="s">
        <v>244</v>
      </c>
      <c r="C42" s="113" t="s">
        <v>185</v>
      </c>
    </row>
    <row r="43" spans="1:5" s="79" customFormat="1" ht="17">
      <c r="A43" s="111" t="s">
        <v>249</v>
      </c>
      <c r="B43" s="102" t="s">
        <v>244</v>
      </c>
      <c r="C43" s="113" t="s">
        <v>183</v>
      </c>
    </row>
    <row r="44" spans="1:5" s="79" customFormat="1" ht="17">
      <c r="A44" s="111" t="s">
        <v>250</v>
      </c>
      <c r="B44" s="102" t="s">
        <v>244</v>
      </c>
      <c r="C44" s="113" t="s">
        <v>161</v>
      </c>
      <c r="E44" s="85"/>
    </row>
    <row r="45" spans="1:5" s="79" customFormat="1" ht="17">
      <c r="A45" s="111" t="s">
        <v>251</v>
      </c>
      <c r="B45" s="102" t="s">
        <v>244</v>
      </c>
      <c r="C45" s="111" t="s">
        <v>252</v>
      </c>
    </row>
    <row r="46" spans="1:5" s="79" customFormat="1" ht="17">
      <c r="A46" s="111" t="s">
        <v>253</v>
      </c>
      <c r="B46" s="102" t="s">
        <v>244</v>
      </c>
      <c r="C46" s="113" t="s">
        <v>177</v>
      </c>
      <c r="D46" s="84"/>
    </row>
    <row r="47" spans="1:5" s="79" customFormat="1" ht="35" thickBot="1">
      <c r="A47" s="114" t="s">
        <v>254</v>
      </c>
      <c r="B47" s="105" t="s">
        <v>255</v>
      </c>
      <c r="C47" s="105" t="s">
        <v>256</v>
      </c>
      <c r="D47" s="115"/>
    </row>
    <row r="48" spans="1:5" s="79" customFormat="1">
      <c r="A48" s="298" t="s">
        <v>374</v>
      </c>
      <c r="B48" s="298"/>
      <c r="C48" s="298"/>
      <c r="D48" s="298"/>
    </row>
    <row r="49" spans="1:5" s="79" customFormat="1">
      <c r="A49" s="299" t="s">
        <v>257</v>
      </c>
      <c r="B49" s="299"/>
      <c r="C49" s="299"/>
      <c r="D49" s="299"/>
      <c r="E49" s="299"/>
    </row>
  </sheetData>
  <mergeCells count="5">
    <mergeCell ref="A2:D2"/>
    <mergeCell ref="A31:E31"/>
    <mergeCell ref="A36:E36"/>
    <mergeCell ref="A48:D48"/>
    <mergeCell ref="A49:E49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0"/>
  <sheetViews>
    <sheetView workbookViewId="0">
      <selection activeCell="A21" sqref="A21"/>
    </sheetView>
  </sheetViews>
  <sheetFormatPr baseColWidth="10" defaultColWidth="11.5" defaultRowHeight="16"/>
  <cols>
    <col min="1" max="1" width="30" customWidth="1"/>
    <col min="2" max="2" width="21.33203125" customWidth="1"/>
    <col min="3" max="3" width="23.33203125" customWidth="1"/>
    <col min="4" max="4" width="8.33203125" customWidth="1"/>
    <col min="5" max="5" width="9.33203125" customWidth="1"/>
    <col min="6" max="6" width="14.33203125" customWidth="1"/>
  </cols>
  <sheetData>
    <row r="1" spans="1:17" ht="17" thickBot="1">
      <c r="B1" s="116"/>
      <c r="C1" s="13"/>
      <c r="D1" s="13"/>
    </row>
    <row r="2" spans="1:17" ht="39" thickBot="1">
      <c r="A2" s="117" t="s">
        <v>240</v>
      </c>
      <c r="B2" s="118" t="s">
        <v>258</v>
      </c>
      <c r="C2" s="119" t="s">
        <v>154</v>
      </c>
      <c r="D2" s="120" t="s">
        <v>259</v>
      </c>
      <c r="E2" s="304" t="str">
        <f>[1]all!R5</f>
        <v>10 Feb 2014 Version 3.1</v>
      </c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</row>
    <row r="3" spans="1:17" s="128" customFormat="1">
      <c r="A3" s="121" t="s">
        <v>260</v>
      </c>
      <c r="B3" s="121" t="s">
        <v>243</v>
      </c>
      <c r="C3" s="122"/>
      <c r="D3" s="123" t="s">
        <v>261</v>
      </c>
      <c r="E3" s="305" t="s">
        <v>262</v>
      </c>
      <c r="F3" s="305"/>
      <c r="G3" s="124"/>
      <c r="H3" s="124"/>
      <c r="I3" s="124"/>
      <c r="J3" s="124"/>
      <c r="K3" s="124"/>
      <c r="L3" s="124"/>
      <c r="M3" s="124"/>
      <c r="N3" s="125"/>
      <c r="O3" s="124"/>
      <c r="P3" s="126"/>
      <c r="Q3" s="127"/>
    </row>
    <row r="4" spans="1:17" s="128" customFormat="1" ht="17">
      <c r="A4" s="129" t="s">
        <v>155</v>
      </c>
      <c r="B4" s="130" t="s">
        <v>241</v>
      </c>
      <c r="C4" s="131"/>
      <c r="D4" s="132" t="s">
        <v>261</v>
      </c>
      <c r="E4" s="302" t="s">
        <v>263</v>
      </c>
      <c r="F4" s="302"/>
      <c r="G4" s="302"/>
      <c r="H4" s="302"/>
      <c r="I4" s="302"/>
      <c r="J4" s="133"/>
      <c r="K4" s="133"/>
      <c r="L4" s="133"/>
      <c r="M4" s="133"/>
      <c r="N4" s="133"/>
      <c r="O4" s="133"/>
      <c r="P4" s="133"/>
      <c r="Q4" s="134"/>
    </row>
    <row r="5" spans="1:17" s="128" customFormat="1" ht="17">
      <c r="A5" s="129" t="s">
        <v>161</v>
      </c>
      <c r="B5" s="129" t="s">
        <v>250</v>
      </c>
      <c r="C5" s="135"/>
      <c r="D5" s="136" t="s">
        <v>261</v>
      </c>
      <c r="E5" s="306" t="s">
        <v>263</v>
      </c>
      <c r="F5" s="306"/>
      <c r="G5" s="306"/>
      <c r="H5" s="306"/>
      <c r="I5" s="306"/>
      <c r="J5" s="137"/>
      <c r="K5" s="137"/>
      <c r="L5" s="137"/>
      <c r="M5" s="137"/>
      <c r="N5" s="137"/>
      <c r="O5" s="137"/>
      <c r="P5" s="137"/>
      <c r="Q5" s="138"/>
    </row>
    <row r="6" spans="1:17" s="128" customFormat="1" ht="34">
      <c r="A6" s="129" t="s">
        <v>163</v>
      </c>
      <c r="B6" s="139" t="s">
        <v>264</v>
      </c>
      <c r="C6" s="140" t="s">
        <v>265</v>
      </c>
      <c r="D6" s="132" t="s">
        <v>266</v>
      </c>
      <c r="E6" s="141" t="s">
        <v>267</v>
      </c>
      <c r="F6" s="130" t="s">
        <v>268</v>
      </c>
      <c r="G6" s="130" t="s">
        <v>269</v>
      </c>
      <c r="H6" s="130" t="s">
        <v>270</v>
      </c>
      <c r="I6" s="142" t="s">
        <v>271</v>
      </c>
      <c r="J6" s="142" t="s">
        <v>272</v>
      </c>
      <c r="K6" s="130" t="s">
        <v>273</v>
      </c>
      <c r="L6" s="307"/>
      <c r="M6" s="307"/>
      <c r="N6" s="307"/>
      <c r="O6" s="307"/>
      <c r="P6" s="307"/>
      <c r="Q6" s="307"/>
    </row>
    <row r="7" spans="1:17" s="128" customFormat="1" ht="17">
      <c r="A7" s="129" t="s">
        <v>169</v>
      </c>
      <c r="B7" s="130"/>
      <c r="C7" s="143"/>
      <c r="D7" s="144">
        <v>1</v>
      </c>
      <c r="E7" s="145" t="s">
        <v>274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46"/>
    </row>
    <row r="8" spans="1:17" s="128" customFormat="1" ht="17">
      <c r="A8" s="129" t="s">
        <v>171</v>
      </c>
      <c r="B8" s="130"/>
      <c r="C8" s="143"/>
      <c r="D8" s="144">
        <v>3</v>
      </c>
      <c r="E8" s="147" t="s">
        <v>275</v>
      </c>
      <c r="F8" s="130" t="s">
        <v>276</v>
      </c>
      <c r="G8" s="130" t="s">
        <v>277</v>
      </c>
      <c r="H8" s="148"/>
      <c r="I8" s="133"/>
      <c r="J8" s="133"/>
      <c r="K8" s="133"/>
      <c r="L8" s="133"/>
      <c r="M8" s="133"/>
      <c r="N8" s="133"/>
      <c r="O8" s="133"/>
      <c r="P8" s="133"/>
      <c r="Q8" s="134"/>
    </row>
    <row r="9" spans="1:17" s="128" customFormat="1" ht="17">
      <c r="A9" s="129" t="s">
        <v>177</v>
      </c>
      <c r="B9" s="129" t="s">
        <v>253</v>
      </c>
      <c r="C9" s="135"/>
      <c r="D9" s="136">
        <v>6</v>
      </c>
      <c r="E9" s="147" t="s">
        <v>278</v>
      </c>
      <c r="F9" s="130" t="s">
        <v>279</v>
      </c>
      <c r="G9" s="130" t="s">
        <v>280</v>
      </c>
      <c r="H9" s="142" t="s">
        <v>281</v>
      </c>
      <c r="I9" s="142" t="s">
        <v>282</v>
      </c>
      <c r="J9" s="142" t="s">
        <v>283</v>
      </c>
      <c r="K9" s="143"/>
      <c r="L9" s="133"/>
      <c r="M9" s="133"/>
      <c r="N9" s="133"/>
      <c r="O9" s="133"/>
      <c r="P9" s="133"/>
      <c r="Q9" s="134"/>
    </row>
    <row r="10" spans="1:17" s="128" customFormat="1" ht="17">
      <c r="A10" s="129" t="s">
        <v>179</v>
      </c>
      <c r="B10" s="129" t="s">
        <v>247</v>
      </c>
      <c r="C10" s="135"/>
      <c r="D10" s="136" t="s">
        <v>284</v>
      </c>
      <c r="E10" s="302" t="s">
        <v>285</v>
      </c>
      <c r="F10" s="302"/>
      <c r="G10" s="302"/>
      <c r="H10" s="302"/>
      <c r="I10" s="302"/>
      <c r="J10" s="302"/>
      <c r="K10" s="302"/>
      <c r="L10" s="302"/>
      <c r="M10" s="302"/>
      <c r="N10" s="302"/>
      <c r="O10" s="133"/>
      <c r="P10" s="133"/>
      <c r="Q10" s="134"/>
    </row>
    <row r="11" spans="1:17" s="128" customFormat="1" ht="34">
      <c r="A11" s="129" t="s">
        <v>183</v>
      </c>
      <c r="B11" s="129" t="s">
        <v>249</v>
      </c>
      <c r="C11" s="135"/>
      <c r="D11" s="136" t="s">
        <v>284</v>
      </c>
      <c r="E11" s="300" t="s">
        <v>286</v>
      </c>
      <c r="F11" s="300"/>
      <c r="G11" s="300"/>
      <c r="H11" s="300"/>
      <c r="I11" s="300"/>
      <c r="J11" s="133"/>
      <c r="K11" s="133"/>
      <c r="L11" s="133"/>
      <c r="M11" s="133"/>
      <c r="N11" s="133"/>
      <c r="O11" s="133"/>
      <c r="P11" s="133"/>
      <c r="Q11" s="134"/>
    </row>
    <row r="12" spans="1:17" s="128" customFormat="1" ht="34">
      <c r="A12" s="129" t="s">
        <v>185</v>
      </c>
      <c r="B12" s="129"/>
      <c r="C12" s="140" t="s">
        <v>287</v>
      </c>
      <c r="D12" s="136" t="s">
        <v>288</v>
      </c>
      <c r="E12" s="149" t="s">
        <v>289</v>
      </c>
      <c r="F12" s="142" t="s">
        <v>290</v>
      </c>
      <c r="G12" s="301" t="s">
        <v>291</v>
      </c>
      <c r="H12" s="301"/>
      <c r="I12" s="301"/>
      <c r="J12" s="301"/>
      <c r="K12" s="301"/>
      <c r="L12" s="301"/>
      <c r="M12" s="301"/>
      <c r="N12" s="301"/>
      <c r="O12" s="133"/>
      <c r="P12" s="133"/>
      <c r="Q12" s="134"/>
    </row>
    <row r="13" spans="1:17" s="128" customFormat="1" ht="17">
      <c r="A13" s="129" t="s">
        <v>190</v>
      </c>
      <c r="B13" s="129" t="s">
        <v>251</v>
      </c>
      <c r="C13" s="135"/>
      <c r="D13" s="136" t="s">
        <v>284</v>
      </c>
      <c r="E13" s="300" t="s">
        <v>292</v>
      </c>
      <c r="F13" s="300"/>
      <c r="G13" s="300"/>
      <c r="H13" s="300"/>
      <c r="I13" s="300"/>
      <c r="J13" s="300"/>
      <c r="K13" s="133"/>
      <c r="L13" s="133"/>
      <c r="M13" s="133"/>
      <c r="N13" s="133"/>
      <c r="O13" s="133"/>
      <c r="P13" s="133"/>
      <c r="Q13" s="134"/>
    </row>
    <row r="14" spans="1:17" s="128" customFormat="1" ht="17">
      <c r="A14" s="129" t="s">
        <v>193</v>
      </c>
      <c r="B14" s="129" t="s">
        <v>293</v>
      </c>
      <c r="C14" s="135"/>
      <c r="D14" s="136" t="s">
        <v>294</v>
      </c>
      <c r="E14" s="147" t="s">
        <v>295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4"/>
    </row>
    <row r="15" spans="1:17" s="128" customFormat="1" ht="17">
      <c r="A15" s="129" t="s">
        <v>296</v>
      </c>
      <c r="B15" s="129"/>
      <c r="C15" s="135"/>
      <c r="D15" s="136" t="s">
        <v>297</v>
      </c>
      <c r="E15" s="150" t="s">
        <v>298</v>
      </c>
      <c r="F15" s="130" t="s">
        <v>299</v>
      </c>
      <c r="G15" s="130" t="s">
        <v>300</v>
      </c>
      <c r="H15" s="130" t="s">
        <v>301</v>
      </c>
      <c r="I15" s="142" t="s">
        <v>302</v>
      </c>
      <c r="J15" s="142" t="s">
        <v>303</v>
      </c>
      <c r="K15" s="142" t="s">
        <v>304</v>
      </c>
      <c r="L15" s="142" t="s">
        <v>305</v>
      </c>
      <c r="M15" s="142" t="s">
        <v>306</v>
      </c>
      <c r="N15" s="142" t="s">
        <v>307</v>
      </c>
      <c r="O15" s="142" t="s">
        <v>308</v>
      </c>
      <c r="P15" s="142" t="s">
        <v>309</v>
      </c>
      <c r="Q15" s="142" t="s">
        <v>310</v>
      </c>
    </row>
    <row r="16" spans="1:17" s="128" customFormat="1" ht="17">
      <c r="A16" s="129" t="s">
        <v>311</v>
      </c>
      <c r="B16" s="129"/>
      <c r="C16" s="135"/>
      <c r="D16" s="136" t="s">
        <v>312</v>
      </c>
      <c r="E16" s="151">
        <v>44</v>
      </c>
      <c r="F16" s="152">
        <v>22</v>
      </c>
      <c r="G16" s="152">
        <v>11</v>
      </c>
      <c r="H16" s="153" t="s">
        <v>313</v>
      </c>
      <c r="I16" s="154" t="s">
        <v>314</v>
      </c>
      <c r="J16" s="155"/>
      <c r="K16" s="155"/>
      <c r="L16" s="155"/>
      <c r="M16" s="155"/>
      <c r="N16" s="155"/>
      <c r="O16" s="133"/>
      <c r="P16" s="133"/>
      <c r="Q16" s="134"/>
    </row>
    <row r="17" spans="1:17" s="128" customFormat="1" ht="17">
      <c r="A17" s="129" t="s">
        <v>196</v>
      </c>
      <c r="B17" s="129" t="s">
        <v>246</v>
      </c>
      <c r="C17" s="135"/>
      <c r="D17" s="136" t="s">
        <v>284</v>
      </c>
      <c r="E17" s="302" t="s">
        <v>315</v>
      </c>
      <c r="F17" s="302"/>
      <c r="G17" s="302"/>
      <c r="H17" s="302"/>
      <c r="I17" s="302"/>
      <c r="J17" s="302"/>
      <c r="K17" s="302"/>
      <c r="L17" s="302"/>
      <c r="M17" s="302"/>
      <c r="N17" s="133"/>
      <c r="O17" s="133"/>
      <c r="P17" s="133"/>
      <c r="Q17" s="134"/>
    </row>
    <row r="18" spans="1:17" s="128" customFormat="1" ht="18" thickBot="1">
      <c r="A18" s="129" t="s">
        <v>260</v>
      </c>
      <c r="B18" s="129" t="s">
        <v>254</v>
      </c>
      <c r="C18" s="135"/>
      <c r="D18" s="156" t="s">
        <v>284</v>
      </c>
      <c r="E18" s="303" t="s">
        <v>316</v>
      </c>
      <c r="F18" s="303"/>
      <c r="G18" s="303"/>
      <c r="H18" s="303"/>
      <c r="I18" s="157"/>
      <c r="J18" s="155"/>
      <c r="K18" s="155"/>
      <c r="L18" s="155"/>
      <c r="M18" s="155"/>
      <c r="N18" s="155"/>
      <c r="O18" s="133"/>
      <c r="P18" s="133"/>
      <c r="Q18" s="134"/>
    </row>
    <row r="20" spans="1:17" ht="17">
      <c r="A20" s="160" t="s">
        <v>339</v>
      </c>
    </row>
  </sheetData>
  <mergeCells count="11">
    <mergeCell ref="E10:N10"/>
    <mergeCell ref="E2:Q2"/>
    <mergeCell ref="E3:F3"/>
    <mergeCell ref="E4:I4"/>
    <mergeCell ref="E5:I5"/>
    <mergeCell ref="L6:Q6"/>
    <mergeCell ref="E11:I11"/>
    <mergeCell ref="G12:N12"/>
    <mergeCell ref="E13:J13"/>
    <mergeCell ref="E17:M17"/>
    <mergeCell ref="E18:H18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Core</vt:lpstr>
      <vt:lpstr>Tier-1</vt:lpstr>
      <vt:lpstr>Global  Attributes</vt:lpstr>
      <vt:lpstr>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Stefan Pieter Sobolowski</cp:lastModifiedBy>
  <dcterms:created xsi:type="dcterms:W3CDTF">2017-04-07T09:41:52Z</dcterms:created>
  <dcterms:modified xsi:type="dcterms:W3CDTF">2021-03-16T12:21:35Z</dcterms:modified>
</cp:coreProperties>
</file>